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AC\OneDrive - UNIVERSIDAD DE CUNDINAMARCA\01. GESTIÓN 2023\Escritorio\"/>
    </mc:Choice>
  </mc:AlternateContent>
  <bookViews>
    <workbookView xWindow="0" yWindow="0" windowWidth="23040" windowHeight="9192" firstSheet="1" activeTab="1"/>
  </bookViews>
  <sheets>
    <sheet name="1. INSTRUCCIONES" sheetId="2" r:id="rId1"/>
    <sheet name="2FORMATO PLAN DE GASTOS GENERAL" sheetId="6" r:id="rId2"/>
    <sheet name="DESCRIPCIÓN DE CANTIDADES" sheetId="10" r:id="rId3"/>
    <sheet name="LISTADOS" sheetId="8" r:id="rId4"/>
  </sheets>
  <definedNames>
    <definedName name="_xlnm._FilterDatabase" localSheetId="2" hidden="1">'DESCRIPCIÓN DE CANTIDADES'!$A$1:$J$20</definedName>
    <definedName name="_xlnm._FilterDatabase" localSheetId="3" hidden="1">LISTADOS!$E$1:$E$4</definedName>
    <definedName name="_xlnm.Print_Area" localSheetId="1">'2FORMATO PLAN DE GASTOS GENERAL'!$A$1:$G$72</definedName>
    <definedName name="_xlnm.Print_Area" localSheetId="3">LISTADOS!$A$1:$G$39</definedName>
    <definedName name="_xlnm.Print_Titles" localSheetId="1">'2FORMATO PLAN DE GASTOS GENERAL'!$3:$6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8" i="10" l="1"/>
  <c r="B13" i="10"/>
  <c r="B9" i="10"/>
  <c r="B8" i="10"/>
  <c r="B19" i="10" l="1"/>
  <c r="B20" i="10"/>
  <c r="B4" i="10"/>
  <c r="B5" i="10"/>
  <c r="B6" i="10"/>
  <c r="B7" i="10"/>
  <c r="B10" i="10"/>
  <c r="B11" i="10"/>
  <c r="B12" i="10"/>
  <c r="B14" i="10"/>
  <c r="B15" i="10"/>
  <c r="B16" i="10"/>
  <c r="B17" i="10"/>
  <c r="B18" i="10"/>
  <c r="B3" i="10"/>
  <c r="G41" i="6"/>
  <c r="I4" i="10" l="1"/>
  <c r="I5" i="10"/>
  <c r="I6" i="10"/>
  <c r="I7" i="10"/>
  <c r="I8" i="10"/>
  <c r="I9" i="10"/>
  <c r="I10" i="10"/>
  <c r="I11" i="10"/>
  <c r="I12" i="10"/>
  <c r="I13" i="10"/>
  <c r="I14" i="10"/>
  <c r="I15" i="10"/>
  <c r="I16" i="10"/>
  <c r="I17" i="10"/>
  <c r="I19" i="10"/>
  <c r="I20" i="10"/>
  <c r="I3" i="10"/>
</calcChain>
</file>

<file path=xl/comments1.xml><?xml version="1.0" encoding="utf-8"?>
<comments xmlns="http://schemas.openxmlformats.org/spreadsheetml/2006/main">
  <authors>
    <author>tc={1EE0B7E6-7818-3544-9B4F-BFC416F5A1F5}</author>
    <author>tc={49A470B5-01A4-354B-ADC5-842D3F17F72E}</author>
    <author>tc={7D018F2C-FEDC-D745-A7E2-49EE58BAFA01}</author>
  </authors>
  <commentList>
    <comment ref="C22"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1. Contratación de Personal: Se realizará mediante la modalidad de personal académico, y se debe contar con la siguiente  información:
en el campo de descripción: perfil (académico e investigativo), actividades que va ha realizar, productos a entregar, tiempo de vinculación, no puede ser servidor publico ( ley 4 de 1992 articulo 19),
2.Adquisición de Equipos:  Se debe indicar garantía mínima requerida, especificaciones técnicas  (medida, dimensiones, capacidad, etc, sin marcas y modelos), mencionar si  requiere capacitación en lo referente a manejo y uso de los equipos a adquirir, indicar  en que espacio académico y/o dependencias quedará el equipo, en caso de requerir un equipo de medición en el campo de descripción  se debe indicar si el equipo requiere CERTIFICADO DE CALIBRACION y si neceseariamente el laboratorio debe estar acreditado por la ONAC.
Nota:para la adquisición de equipos tecnologicos (computadores, tablets, repuestos de impresoras) revisar las descripciones de los catalogos de la Tienda Virtual Colombia Compra Eficiente (ETPIII), dando cumplimiento con los Acuerdos Marco suscritos por la Universidad de Cundinamarca.</t>
        </r>
      </text>
    </comment>
    <comment ref="D22"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Seleccione según corresponda: Litros, gramos, unidad</t>
        </r>
      </text>
    </comment>
    <comment ref="B41"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El valor total deberá ser igual al valor estipulado en la descripción de cantidades</t>
        </r>
      </text>
    </comment>
  </commentList>
</comments>
</file>

<file path=xl/sharedStrings.xml><?xml version="1.0" encoding="utf-8"?>
<sst xmlns="http://schemas.openxmlformats.org/spreadsheetml/2006/main" count="210" uniqueCount="137">
  <si>
    <t>**PARA EL DILIGENCIAMIENTO DE ESTE FORMATO POR FAVOR TENER EN CUENTA LOS SIGUIENTES ASPECTOS</t>
  </si>
  <si>
    <r>
      <rPr>
        <b/>
        <sz val="11"/>
        <rFont val="Arial"/>
        <family val="2"/>
      </rPr>
      <t xml:space="preserve">1. Contratación de Personal: </t>
    </r>
    <r>
      <rPr>
        <sz val="11"/>
        <rFont val="Arial"/>
        <family val="2"/>
      </rPr>
      <t xml:space="preserve">Se realizará mediante la modalidad de personal académico, y se debe contar con la siguiente  información:
en el campo de descripción: perfil (académico e investigativo), actividades que va ha realizar, productos a entregar, tiempo de vinculación, no puede ser servidor publico ( ley 4 de 1992 articulo 19), </t>
    </r>
    <r>
      <rPr>
        <b/>
        <sz val="11"/>
        <rFont val="Arial"/>
        <family val="2"/>
      </rPr>
      <t>para el caso de la remuneración por servicios técnicos:</t>
    </r>
    <r>
      <rPr>
        <sz val="11"/>
        <rFont val="Arial"/>
        <family val="2"/>
      </rPr>
      <t xml:space="preserve"> Se podrá  realizar la contratación de los docentes ocasionales de tiempo completo de la UDEC vinculados al proyecto, siempre y cuando durante el periodo intersemestral no presenten vinculación con dicha universidad. En estos casos, el apoyo será definido de acuerdo al valor de la hora registrado en el contrato de vinculación, las horas dedicadas al proyecto y el periodo sin vinculación. </t>
    </r>
  </si>
  <si>
    <r>
      <rPr>
        <b/>
        <sz val="11"/>
        <rFont val="Arial"/>
        <family val="2"/>
      </rPr>
      <t>2. Adquisición de Equipos:</t>
    </r>
    <r>
      <rPr>
        <sz val="11"/>
        <rFont val="Arial"/>
        <family val="2"/>
      </rPr>
      <t xml:space="preserve">  Se debe indicar garantía mínima requerida, especificaciones técnicas  (medida, dimensiones, capacidad, etc., sin marcas y modelos), mencionar si  requiere capacitación en lo referente a manejo y uso de los equipos a adquirir, indicar  en que espacio académico y/o dependencias quedará el equipo, en caso de requerir un equipo de medición en el campo de descripción  se debe indicar si el equipo requiere CERTIFICADO DE CALIBRACION y si necesariamente el laboratorio debe estar acreditado por la ONAC.
</t>
    </r>
    <r>
      <rPr>
        <b/>
        <sz val="11"/>
        <rFont val="Arial"/>
        <family val="2"/>
      </rPr>
      <t>Nota: para la adquisición de equipos tecnológicos (computadores, tablets, repuestos de impresoras) revisar las descripciones de los catálogos de la Tienda Virtual Colombia Compra Eficiente (ETPIII), dando cumplimiento con los Acuerdos Marco suscritos por la Universidad de Cundinamarca</t>
    </r>
    <r>
      <rPr>
        <sz val="11"/>
        <rFont val="Arial"/>
        <family val="2"/>
      </rPr>
      <t>.</t>
    </r>
  </si>
  <si>
    <r>
      <rPr>
        <b/>
        <sz val="11"/>
        <rFont val="Arial"/>
        <family val="2"/>
      </rPr>
      <t>3. Transporte, Viajes, desplazamiento:</t>
    </r>
    <r>
      <rPr>
        <sz val="11"/>
        <rFont val="Arial"/>
        <family val="2"/>
      </rPr>
      <t xml:space="preserve"> Se debe especificar si los viajes se realizarán en  transporte público o son viajes especiales (expresos), en el caso de transporte público: Relacione cuantas personas,  número de viajes requeridos y recorridos, se debe multiplicar  No. de personas por No. de días, en el caso de un expreso no se debe realizar la multiplicación, en unidad de medida se debe especificar expreso e indicar No. de expresos. 
</t>
    </r>
    <r>
      <rPr>
        <b/>
        <sz val="11"/>
        <rFont val="Arial"/>
        <family val="2"/>
      </rPr>
      <t>Nota. En LEY DE GARANTIAS el tipo de transporte, viajes o desplazamiento,  se debe calcular en expresos, dado que la modalidad de ejecución es invitación publica y/o privada donde se genera contrato</t>
    </r>
  </si>
  <si>
    <r>
      <t xml:space="preserve">4. Compra de cartuchos o tintas para impresora: </t>
    </r>
    <r>
      <rPr>
        <sz val="11"/>
        <rFont val="Arial"/>
        <family val="2"/>
      </rPr>
      <t>Únicamente se adquieren tintas cartuchos y tóner de impresoras de la Universidad de Cundinamarca, pará lo cual  se debe relacionar la placa  de la impresora y  la marca</t>
    </r>
    <r>
      <rPr>
        <b/>
        <sz val="11"/>
        <rFont val="Arial"/>
        <family val="2"/>
      </rPr>
      <t>.</t>
    </r>
  </si>
  <si>
    <r>
      <t>5. Aval Dependencia Especializada:</t>
    </r>
    <r>
      <rPr>
        <sz val="11"/>
        <rFont val="Arial"/>
        <family val="2"/>
      </rPr>
      <t xml:space="preserve"> Si los productos a adquirir son bienes intangibles(licencias, hosting, dominios, base de datos, aplicaciones de posicionamiento, diseño grafico), debe contar con previo aval de la dependencia de  Sistemas y Tecnología, en relación  a los detalles técnicos, especificaciones y suministro por el área encargada.
*En la adquisición de material bibliográfico debe contar con previa constancia de funcionario de Biblioteca donde se certifique o su equivalente, que el libro no se encuentra en el repositorio físico- digital de la Universidad de Cundinamarca.
*En la elaboración de Publicidad o Banners tener en cuenta que los productos finales deben contar la autorización del área de Comunicaciones.</t>
    </r>
    <r>
      <rPr>
        <b/>
        <sz val="11"/>
        <rFont val="Arial"/>
        <family val="2"/>
      </rPr>
      <t xml:space="preserve">
</t>
    </r>
  </si>
  <si>
    <r>
      <t>6.</t>
    </r>
    <r>
      <rPr>
        <sz val="11"/>
        <color theme="1"/>
        <rFont val="Arial"/>
        <family val="2"/>
      </rPr>
      <t xml:space="preserve"> </t>
    </r>
    <r>
      <rPr>
        <b/>
        <sz val="11"/>
        <color theme="1"/>
        <rFont val="Arial"/>
        <family val="2"/>
      </rPr>
      <t xml:space="preserve">Cotizaciones: </t>
    </r>
    <r>
      <rPr>
        <sz val="11"/>
        <color theme="1"/>
        <rFont val="Arial"/>
        <family val="2"/>
      </rPr>
      <t xml:space="preserve">se debe adjuntar como mínimo dos (2) cotización por cada una de las necesidades que requieran para el desarrollo del proyecto. </t>
    </r>
  </si>
  <si>
    <r>
      <t>7.</t>
    </r>
    <r>
      <rPr>
        <sz val="11"/>
        <color theme="1"/>
        <rFont val="Arial"/>
        <family val="2"/>
      </rPr>
      <t xml:space="preserve"> </t>
    </r>
    <r>
      <rPr>
        <b/>
        <sz val="11"/>
        <color theme="1"/>
        <rFont val="Arial"/>
        <family val="2"/>
      </rPr>
      <t xml:space="preserve">Descripciones: </t>
    </r>
    <r>
      <rPr>
        <sz val="11"/>
        <color theme="1"/>
        <rFont val="Arial"/>
        <family val="2"/>
      </rPr>
      <t xml:space="preserve">Las necesidades deben presentarse de manera desagregada y por ítem  
 </t>
    </r>
  </si>
  <si>
    <r>
      <t xml:space="preserve">8 </t>
    </r>
    <r>
      <rPr>
        <sz val="11"/>
        <color theme="1"/>
        <rFont val="Arial"/>
        <family val="2"/>
      </rPr>
      <t xml:space="preserve">Deben revisar los precios de mercado actuales y compararlos con los contemplados en el presupuesto del proyecto, para verificar que no sobrepasen lo proyectado, de superar el valor del bien o servicio deben realizar un análisis de traslados de recursos entre rubros del proyecto o disminución de cantidades, dado el caso, ya que no se adicionan recursos al valor aprobado, a si mismo se debe tener en cuenta los descuentos que realiza la Universidad de Cundinamarca.  (al digitar la información en el Excel no registrar cifras con decimales). </t>
    </r>
  </si>
  <si>
    <r>
      <t xml:space="preserve">9. Anexo de Viajes y Alimentación: </t>
    </r>
    <r>
      <rPr>
        <sz val="11"/>
        <color theme="1"/>
        <rFont val="Arial"/>
        <family val="2"/>
      </rPr>
      <t>Se adjunta para solicitar el inicio de tramites administrativos y financieros de acuerdo a las necesidades de ejecución en el proyecto de investigación reportadas  por el Investigador Principal 
Nota: solo aplica en los proyectos los cuales han establecido la necesidad "Salidas de Campo" dentro del plan de Gastos General.</t>
    </r>
  </si>
  <si>
    <t>MACROPROCESO MISIONAL</t>
  </si>
  <si>
    <t>CÓDIGO:  MCTr038</t>
  </si>
  <si>
    <t>PROCESO GESTIÓN CIENCIA, TECNOLOGÍA E INNOVACIÓN</t>
  </si>
  <si>
    <t>VERSIÓN: 11</t>
  </si>
  <si>
    <t>PLAN DE GASTOS PROYECTOS DE INVESTIGACIÓN Y/O PLANES DE TRABAJO SEMILLEROS DE INVESTIGACIÓN</t>
  </si>
  <si>
    <t>VIGENCIA: 2024-02-15</t>
  </si>
  <si>
    <t>PÁGINA: 1 de 2</t>
  </si>
  <si>
    <t>El plan de gastos es un documento orientador, netamente informativo donde se consolidan las necesidades de personal, compras y contrataciones de bienes o servicios de los proyectos de investigación y los montos máximos disponibles para atender cada requerimiento</t>
  </si>
  <si>
    <t xml:space="preserve">1. En caso de requerir alguna modificación el docente deberá presentar oficio con la justificación, alcance al plan de gastos y las respectivas cotizaciones. </t>
  </si>
  <si>
    <t xml:space="preserve">2. En caso de desistir de los recursos del proyecto deberá remitir oficio con la respectiva justificación al consejo de facultad y comité para el Desarrollo de la Investigación. </t>
  </si>
  <si>
    <t xml:space="preserve">3. En caso de que el presente plan de gastos requiera para su ejecución adquisición y/o contratación de  bienes o servicios, por idoneidad y experticia la supervisión de los contratos es asumida así: Supervisor Decano de cada facultad a la que pertenece el Investigador Principal y  apoyo a la supervisión:  Investigador Principal del proyecto. </t>
  </si>
  <si>
    <t>CONVOCATORIA:</t>
  </si>
  <si>
    <t xml:space="preserve">FACULTAD(ES):   </t>
  </si>
  <si>
    <t>PROGRAMA(S) ACADÉMICO(S):</t>
  </si>
  <si>
    <t xml:space="preserve">SEDE, SECCIONAL(ES) O EXTENSIÓN(ES): </t>
  </si>
  <si>
    <t>CODIGO DEL PROYECTO:</t>
  </si>
  <si>
    <t>TITULO DEL PROYECTO Y/O PLAN DE TRABAJO:</t>
  </si>
  <si>
    <t xml:space="preserve">NOMBRE DEL INVESTIGADOR PRINCIPAL DEL PROYECTO O PLAN DE TRABAJO :    </t>
  </si>
  <si>
    <t xml:space="preserve">CORRESPONDE A UN ALCANCE AL PLAN DE GASTOS (seleccionar según corresponda) </t>
  </si>
  <si>
    <t xml:space="preserve">SI </t>
  </si>
  <si>
    <t xml:space="preserve">NO </t>
  </si>
  <si>
    <t xml:space="preserve">ITEM </t>
  </si>
  <si>
    <t>DESCRIPCIÓN NECESIDAD (para el caso de elementos o equipos deben corresponder a aspectos técnicos, que incluyan: medidas, tipo de materiales, referencias)</t>
  </si>
  <si>
    <t>UNIDAD DE MEDIDA (Seleccione según corresponda)</t>
  </si>
  <si>
    <t>PRESUPUESTO MÁXIMO PROYECTO O MÁXIMO ESTIMADO</t>
  </si>
  <si>
    <t>TIPO DE PRESUPUESTO REQUERIDO PARA EL PROYECTO</t>
  </si>
  <si>
    <t>TIPO DE ADQUISICIÓN (Bien, servicio, vinculación personal)</t>
  </si>
  <si>
    <t>Unidad</t>
  </si>
  <si>
    <t>Instrumentos o equipos de laboratorio</t>
  </si>
  <si>
    <t>Bien</t>
  </si>
  <si>
    <t>Elementos de Bioseguridad</t>
  </si>
  <si>
    <t>Paquete</t>
  </si>
  <si>
    <t>Metros</t>
  </si>
  <si>
    <t>Servicio De Refrigerios -Alimentación</t>
  </si>
  <si>
    <t>Servicio</t>
  </si>
  <si>
    <t>Salidas de Campo (Transporte)</t>
  </si>
  <si>
    <t>Servicios pruebas de laboratorio</t>
  </si>
  <si>
    <t xml:space="preserve">PRESUPUESTO TOTAL REQUERIDO PARA ESTE PROYECTO DE INVESTIGACION </t>
  </si>
  <si>
    <t>ASPECTOS A TENER EN CUENTA</t>
  </si>
  <si>
    <t xml:space="preserve">Nota 1: </t>
  </si>
  <si>
    <t xml:space="preserve">Recuerde que debe anexar mínimo dos (2) cotizaciones las cuales deben contener lo siguiente: fecha de presentación de la cotización, la descripción de las especificaciones debe leerse en su completitud, debe contar con el nombre, número de identificación, razón social y NIT, dirección física y electrónica, número telefónico firma de la pre-cotización, termino de validez de la pre-cotización. </t>
  </si>
  <si>
    <t xml:space="preserve">Nota 2: </t>
  </si>
  <si>
    <t xml:space="preserve">Para el caso de las salidas de campo a través de transporte público deberá Anexar como soporte el decreto por el cual se fijan las tarifas. </t>
  </si>
  <si>
    <t xml:space="preserve">Nota 3: </t>
  </si>
  <si>
    <t xml:space="preserve">Para el caso de tóner o tintas para impresora se deberá relacionar la placa y referencia de la impresora </t>
  </si>
  <si>
    <t xml:space="preserve">Nota 4: </t>
  </si>
  <si>
    <t>Para los equipos de Medición se deberá tener en cuenta dentro de la cotización el certificado de calibración acreditado por la ONAC</t>
  </si>
  <si>
    <t xml:space="preserve">Nota 5: </t>
  </si>
  <si>
    <t>Para los químicos especiales que requieran permiso de venta libre como ácidos o radiactivos,  se deberá anexar junto con la cotización el respectivo permiso. Tener en cuenta el documento "GUÍA PARA SOLICITAR EL CERTIFICADO DE CARENCIA DE INFORMES POR TRÁFICO DE ESTUPEFACIENTES Y AUTORIZACIONES EXTRAORDINARIAS PARA EL MANEJO DE SUSTANCIAS Y PRODUCTOS QUÍMICOS CONTROLADOS".</t>
  </si>
  <si>
    <t>Nota 6:</t>
  </si>
  <si>
    <r>
      <t xml:space="preserve">Leer detenidamente las </t>
    </r>
    <r>
      <rPr>
        <sz val="11"/>
        <color indexed="10"/>
        <rFont val="Calibri"/>
        <family val="2"/>
      </rPr>
      <t>instrucciones</t>
    </r>
    <r>
      <rPr>
        <sz val="11"/>
        <color theme="1"/>
        <rFont val="Calibri"/>
        <family val="2"/>
        <scheme val="minor"/>
      </rPr>
      <t xml:space="preserve"> del presente plan de gastos (hoja 1)</t>
    </r>
  </si>
  <si>
    <t>Este documento es firmado por las partes involucradas, quienes han sido debidamente informadas del presente plan de gastos y dan su consentimiento</t>
  </si>
  <si>
    <t xml:space="preserve"> </t>
  </si>
  <si>
    <t xml:space="preserve">Investigador Principal </t>
  </si>
  <si>
    <t>Decano de la Facultad</t>
  </si>
  <si>
    <t>OLGA MARINA GARCIA NORATO</t>
  </si>
  <si>
    <t>Profesional responsable Dirección de Investigación</t>
  </si>
  <si>
    <t xml:space="preserve">Director (a) de Investigación </t>
  </si>
  <si>
    <t>Correo: omgarcia@ucundinamarca.edu.co</t>
  </si>
  <si>
    <t xml:space="preserve">Fecha elaboración: </t>
  </si>
  <si>
    <t>22-47</t>
  </si>
  <si>
    <t>Diagonal 18 No. 20-29 Fusagasugá – Cundinamarca                                                                                                   
  Teléfono: (601) 8281483 Línea Gratuita: 018000180414                                                                                                                              
www.ucundinamarca.edu.co E-mail: info@ucundinamarca.edu.co 
    NIT: 890.680.062-2</t>
  </si>
  <si>
    <t>Documento controlado por el Sistema de Gestión de la Calidad
Asegúrese que corresponde a la última versión consultando el Portal Institucional</t>
  </si>
  <si>
    <t>DESCRIPCIÓN NECESIDAD</t>
  </si>
  <si>
    <t>CANTIDAD</t>
  </si>
  <si>
    <t>solo aplica para las salidas de campo</t>
  </si>
  <si>
    <t>VALOR UNITARIO</t>
  </si>
  <si>
    <t>VALOR TOTAL</t>
  </si>
  <si>
    <t>POSIBLE FECHA EN LA QUE REQUIERE LA NECESIDAD</t>
  </si>
  <si>
    <t>origen</t>
  </si>
  <si>
    <t>destino</t>
  </si>
  <si>
    <t>regreso al  punto de partida (SI o NO)</t>
  </si>
  <si>
    <t>cantidad personas</t>
  </si>
  <si>
    <t>TIPO DE NECESIDAD</t>
  </si>
  <si>
    <t>UNIDAD DE MEDIDA</t>
  </si>
  <si>
    <t>TIPO DE ADQUISICIÓN</t>
  </si>
  <si>
    <t>REGRESO PUNTO DE PARTIDA</t>
  </si>
  <si>
    <t xml:space="preserve">Accesorios de Computación o Comunicación Maquinaria Especializada </t>
  </si>
  <si>
    <t>Anual</t>
  </si>
  <si>
    <t>SI</t>
  </si>
  <si>
    <t>Aparatos Eléctricos o Componentes Electrónicos</t>
  </si>
  <si>
    <t>Bulto</t>
  </si>
  <si>
    <t>NO</t>
  </si>
  <si>
    <t>Bases de datos especializadas</t>
  </si>
  <si>
    <t>Caja</t>
  </si>
  <si>
    <t>vinculación personal</t>
  </si>
  <si>
    <t>Centímetros</t>
  </si>
  <si>
    <t xml:space="preserve">Elementos de Papelería </t>
  </si>
  <si>
    <t>Frasco</t>
  </si>
  <si>
    <t>Equipos y/o elementos deportivos</t>
  </si>
  <si>
    <t>Galón</t>
  </si>
  <si>
    <t>herramientas agrícolas</t>
  </si>
  <si>
    <t>Garrafa</t>
  </si>
  <si>
    <t>Hosting Empresarial o dominio (Anexar respuesta sistemas y tecnología)</t>
  </si>
  <si>
    <t>Global</t>
  </si>
  <si>
    <t>Instrumentos o accesorios musicales</t>
  </si>
  <si>
    <t>Gramo</t>
  </si>
  <si>
    <t>Gramos</t>
  </si>
  <si>
    <t>Insumos agrícolas</t>
  </si>
  <si>
    <t>Horas</t>
  </si>
  <si>
    <t>Material Bibliográfico</t>
  </si>
  <si>
    <t>Kilogramo</t>
  </si>
  <si>
    <t>Personal Académico (valor máximo permitido para este rubro es el 20% del total del presupuesto)</t>
  </si>
  <si>
    <t>Kilos</t>
  </si>
  <si>
    <t>Publicidad o banners (previo diseño aprobado por comunicaciones)</t>
  </si>
  <si>
    <t>Laminas</t>
  </si>
  <si>
    <t>Químicos (validar si requiere permiso para venta libre)</t>
  </si>
  <si>
    <t>Libras</t>
  </si>
  <si>
    <t>Litro</t>
  </si>
  <si>
    <t>Metro Cuadrado</t>
  </si>
  <si>
    <t>Servicios de Alojamiento (anexar justificación)</t>
  </si>
  <si>
    <t>Metro Cubico</t>
  </si>
  <si>
    <t>Servicios Profesionales</t>
  </si>
  <si>
    <t>Metro Lineal</t>
  </si>
  <si>
    <t>Software (Anexar respuesta Unidad Apoyo Académico)</t>
  </si>
  <si>
    <t>Mililitro</t>
  </si>
  <si>
    <t>Paca</t>
  </si>
  <si>
    <t>Rollo</t>
  </si>
  <si>
    <t>Sobre</t>
  </si>
  <si>
    <t>Tonelada</t>
  </si>
  <si>
    <t>N/A</t>
  </si>
  <si>
    <t>NOMBRE INVESTIGADOR PRINCIPAL</t>
  </si>
  <si>
    <t xml:space="preserve">Cel.:  </t>
  </si>
  <si>
    <t>Correo:</t>
  </si>
  <si>
    <t>NOMBRE GESTOR PLAN DE GASTO</t>
  </si>
  <si>
    <t xml:space="preserve">Correo: </t>
  </si>
  <si>
    <t>NOMBRE DECANO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</si>
</sst>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 #,##0;[Red]\-&quot;$&quot;\ #,##0"/>
    <numFmt numFmtId="8" formatCode="&quot;$&quot;\ #,##0.00;[Red]\-&quot;$&quot;\ #,##0.00"/>
    <numFmt numFmtId="44" formatCode="_-&quot;$&quot;\ * #,##0.00_-;\-&quot;$&quot;\ * #,##0.00_-;_-&quot;$&quot;\ * &quot;-&quot;??_-;_-@_-"/>
    <numFmt numFmtId="164" formatCode="_-&quot;$&quot;* #,##0_-;\-&quot;$&quot;* #,##0_-;_-&quot;$&quot;* &quot;-&quot;_-;_-@_-"/>
    <numFmt numFmtId="165" formatCode="_-&quot;$&quot;\ * #,##0_-;\-&quot;$&quot;\ * #,##0_-;_-&quot;$&quot;\ * &quot;-&quot;??_-;_-@_-"/>
  </numFmts>
  <fonts count="23" x14ac:knownFonts="1">
    <font>
      <sz val="11"/>
      <color theme="1"/>
      <name val="Calibri"/>
      <family val="2"/>
      <scheme val="minor"/>
    </font>
    <font>
      <sz val="12"/>
      <color rgb="FF000000"/>
      <name val="Arial"/>
      <family val="2"/>
    </font>
    <font>
      <b/>
      <sz val="12"/>
      <color rgb="FF292929"/>
      <name val="Arial"/>
      <family val="2"/>
    </font>
    <font>
      <b/>
      <sz val="11"/>
      <color theme="0"/>
      <name val="Arial"/>
      <family val="2"/>
    </font>
    <font>
      <sz val="11"/>
      <name val="Arial"/>
      <family val="2"/>
    </font>
    <font>
      <sz val="11"/>
      <color theme="1"/>
      <name val="Arial"/>
      <family val="2"/>
    </font>
    <font>
      <b/>
      <sz val="11"/>
      <color rgb="FF292929"/>
      <name val="Arial"/>
      <family val="2"/>
    </font>
    <font>
      <b/>
      <sz val="11"/>
      <name val="Arial"/>
      <family val="2"/>
    </font>
    <font>
      <b/>
      <sz val="11"/>
      <color theme="1"/>
      <name val="Arial"/>
      <family val="2"/>
    </font>
    <font>
      <sz val="12"/>
      <color theme="1"/>
      <name val="Arial"/>
      <family val="2"/>
    </font>
    <font>
      <b/>
      <sz val="12"/>
      <color theme="1"/>
      <name val="Arial"/>
      <family val="2"/>
    </font>
    <font>
      <b/>
      <sz val="10"/>
      <color theme="1"/>
      <name val="Arial"/>
      <family val="2"/>
    </font>
    <font>
      <b/>
      <sz val="11"/>
      <color theme="1"/>
      <name val="Calibri"/>
      <family val="2"/>
      <scheme val="minor"/>
    </font>
    <font>
      <b/>
      <sz val="11"/>
      <color theme="0"/>
      <name val="Calibri"/>
      <family val="2"/>
      <scheme val="minor"/>
    </font>
    <font>
      <b/>
      <i/>
      <sz val="14"/>
      <color rgb="FFFF0000"/>
      <name val="Calibri"/>
      <family val="2"/>
      <scheme val="minor"/>
    </font>
    <font>
      <b/>
      <i/>
      <sz val="11"/>
      <color theme="1"/>
      <name val="Arial"/>
      <family val="2"/>
    </font>
    <font>
      <i/>
      <sz val="11"/>
      <color theme="1"/>
      <name val="Arial"/>
      <family val="2"/>
    </font>
    <font>
      <sz val="11"/>
      <color indexed="10"/>
      <name val="Calibri"/>
      <family val="2"/>
    </font>
    <font>
      <sz val="11"/>
      <color theme="1"/>
      <name val="Calibri"/>
      <family val="2"/>
      <scheme val="minor"/>
    </font>
    <font>
      <sz val="11"/>
      <color rgb="FF000000"/>
      <name val="Arial"/>
      <family val="2"/>
    </font>
    <font>
      <b/>
      <sz val="12"/>
      <color rgb="FF000000"/>
      <name val="Arial"/>
    </font>
    <font>
      <sz val="12"/>
      <color rgb="FF000000"/>
      <name val="Arial"/>
    </font>
    <font>
      <sz val="11"/>
      <color rgb="FF00000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C000"/>
        <bgColor indexed="64"/>
      </patternFill>
    </fill>
    <fill>
      <patternFill patternType="solid">
        <fgColor rgb="FFFFFFFF"/>
        <bgColor rgb="FF000000"/>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44" fontId="18" fillId="0" borderId="0" applyFont="0" applyFill="0" applyBorder="0" applyAlignment="0" applyProtection="0"/>
  </cellStyleXfs>
  <cellXfs count="108">
    <xf numFmtId="0" fontId="0" fillId="0" borderId="0" xfId="0"/>
    <xf numFmtId="0" fontId="2" fillId="0" borderId="0" xfId="0" applyFont="1" applyAlignment="1">
      <alignment horizontal="center" vertical="center" wrapText="1"/>
    </xf>
    <xf numFmtId="0" fontId="9" fillId="2" borderId="0" xfId="0" applyFont="1" applyFill="1"/>
    <xf numFmtId="0" fontId="9" fillId="0" borderId="0" xfId="0" applyFont="1"/>
    <xf numFmtId="0" fontId="10" fillId="2" borderId="0" xfId="0" applyFont="1" applyFill="1" applyAlignment="1">
      <alignment horizontal="left" vertical="center"/>
    </xf>
    <xf numFmtId="0" fontId="9" fillId="2" borderId="0" xfId="0" applyFont="1" applyFill="1" applyAlignment="1">
      <alignment horizontal="left" vertical="center"/>
    </xf>
    <xf numFmtId="0" fontId="5" fillId="2" borderId="0" xfId="0" applyFont="1" applyFill="1"/>
    <xf numFmtId="0" fontId="8" fillId="2" borderId="0" xfId="0" applyFont="1" applyFill="1" applyAlignment="1">
      <alignment horizontal="left" vertical="center"/>
    </xf>
    <xf numFmtId="0" fontId="0" fillId="0" borderId="2" xfId="0" applyBorder="1"/>
    <xf numFmtId="0" fontId="8" fillId="2" borderId="0" xfId="0" applyFont="1" applyFill="1" applyAlignment="1">
      <alignment horizontal="center" vertical="center"/>
    </xf>
    <xf numFmtId="0" fontId="12" fillId="0" borderId="0" xfId="0" applyFont="1"/>
    <xf numFmtId="0" fontId="12" fillId="4" borderId="7" xfId="0" applyFont="1" applyFill="1" applyBorder="1" applyAlignment="1">
      <alignment horizontal="center" vertical="center" wrapText="1"/>
    </xf>
    <xf numFmtId="0" fontId="13" fillId="3" borderId="2" xfId="0" applyFont="1" applyFill="1" applyBorder="1" applyAlignment="1">
      <alignment horizontal="center" vertical="center"/>
    </xf>
    <xf numFmtId="0" fontId="13" fillId="3" borderId="0" xfId="0" applyFont="1" applyFill="1" applyAlignment="1">
      <alignment horizontal="center" vertical="center" wrapText="1"/>
    </xf>
    <xf numFmtId="0" fontId="13" fillId="3" borderId="2" xfId="0" applyFont="1" applyFill="1" applyBorder="1" applyAlignment="1">
      <alignment horizontal="center" vertical="center" wrapText="1"/>
    </xf>
    <xf numFmtId="0" fontId="12" fillId="0" borderId="0" xfId="0" applyFont="1" applyAlignment="1">
      <alignment vertical="center"/>
    </xf>
    <xf numFmtId="0" fontId="16" fillId="2" borderId="0" xfId="0" applyFont="1" applyFill="1" applyAlignment="1">
      <alignment horizontal="left" vertical="center"/>
    </xf>
    <xf numFmtId="0" fontId="12" fillId="4" borderId="3" xfId="0" applyFont="1" applyFill="1" applyBorder="1" applyAlignment="1">
      <alignment horizontal="center" vertical="center" wrapText="1"/>
    </xf>
    <xf numFmtId="0" fontId="5" fillId="0" borderId="0" xfId="0" applyFont="1" applyAlignment="1">
      <alignment vertical="center" wrapText="1"/>
    </xf>
    <xf numFmtId="0" fontId="11" fillId="2" borderId="0" xfId="0" applyFont="1" applyFill="1"/>
    <xf numFmtId="0" fontId="0" fillId="0" borderId="0" xfId="0" applyAlignment="1">
      <alignment horizontal="left" vertical="center"/>
    </xf>
    <xf numFmtId="0" fontId="8" fillId="2" borderId="0" xfId="0" applyFont="1" applyFill="1" applyAlignment="1">
      <alignment horizontal="left" vertical="center" wrapText="1"/>
    </xf>
    <xf numFmtId="0" fontId="7" fillId="2" borderId="0" xfId="0" applyFont="1" applyFill="1" applyAlignment="1">
      <alignment horizontal="left" vertical="center"/>
    </xf>
    <xf numFmtId="0" fontId="9" fillId="2" borderId="0" xfId="0" applyFont="1" applyFill="1" applyAlignment="1">
      <alignment horizontal="center"/>
    </xf>
    <xf numFmtId="0" fontId="6" fillId="0" borderId="2" xfId="0" applyFont="1" applyBorder="1" applyAlignment="1">
      <alignment horizontal="center" vertical="center" wrapText="1"/>
    </xf>
    <xf numFmtId="0" fontId="12" fillId="4"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5" fillId="0" borderId="0" xfId="0" applyFont="1" applyAlignment="1">
      <alignment horizontal="right" vertical="center" wrapText="1"/>
    </xf>
    <xf numFmtId="0" fontId="15" fillId="2" borderId="0" xfId="0" applyFont="1" applyFill="1" applyAlignment="1">
      <alignment horizontal="center" vertical="center" wrapText="1"/>
    </xf>
    <xf numFmtId="0" fontId="16" fillId="2" borderId="0" xfId="0" applyFont="1" applyFill="1" applyAlignment="1">
      <alignment horizontal="left" vertical="top" wrapText="1"/>
    </xf>
    <xf numFmtId="0" fontId="12" fillId="0" borderId="0" xfId="0" applyFont="1" applyAlignment="1">
      <alignment horizontal="center"/>
    </xf>
    <xf numFmtId="0" fontId="0" fillId="0" borderId="0" xfId="0" applyAlignment="1">
      <alignment horizontal="left" vertical="center" wrapText="1"/>
    </xf>
    <xf numFmtId="0" fontId="14" fillId="0" borderId="0" xfId="0" applyFont="1" applyAlignment="1">
      <alignment horizontal="center" vertical="center" wrapText="1"/>
    </xf>
    <xf numFmtId="0" fontId="0" fillId="0" borderId="1" xfId="0" applyBorder="1" applyProtection="1">
      <protection locked="0"/>
    </xf>
    <xf numFmtId="0" fontId="0" fillId="0" borderId="0" xfId="0" applyProtection="1">
      <protection locked="0"/>
    </xf>
    <xf numFmtId="0" fontId="0" fillId="0" borderId="2" xfId="0" applyBorder="1" applyProtection="1">
      <protection locked="0"/>
    </xf>
    <xf numFmtId="0" fontId="11" fillId="2" borderId="0" xfId="0" applyFont="1" applyFill="1" applyProtection="1">
      <protection locked="0"/>
    </xf>
    <xf numFmtId="0" fontId="1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pplyProtection="1">
      <alignment horizontal="center"/>
      <protection locked="0"/>
    </xf>
    <xf numFmtId="0" fontId="12" fillId="0" borderId="0" xfId="0" applyFont="1" applyAlignment="1" applyProtection="1">
      <alignment vertical="center"/>
      <protection locked="0"/>
    </xf>
    <xf numFmtId="0" fontId="5" fillId="0" borderId="0" xfId="0" applyFont="1" applyAlignment="1" applyProtection="1">
      <alignment vertical="center" wrapText="1"/>
      <protection locked="0"/>
    </xf>
    <xf numFmtId="164" fontId="3" fillId="3" borderId="0" xfId="0" applyNumberFormat="1" applyFont="1" applyFill="1" applyAlignment="1">
      <alignment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8" fillId="2" borderId="0" xfId="0" applyFont="1" applyFill="1" applyAlignment="1" applyProtection="1">
      <alignment horizontal="center" vertical="center" wrapText="1"/>
      <protection locked="0"/>
    </xf>
    <xf numFmtId="0" fontId="0" fillId="0" borderId="0" xfId="0" applyAlignment="1" applyProtection="1">
      <alignment vertical="center"/>
      <protection locked="0"/>
    </xf>
    <xf numFmtId="0" fontId="12" fillId="4" borderId="0" xfId="0" applyFont="1" applyFill="1" applyAlignment="1">
      <alignment horizontal="center" vertical="center" wrapText="1"/>
    </xf>
    <xf numFmtId="0" fontId="12" fillId="0" borderId="0" xfId="0"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0" fillId="0" borderId="2" xfId="0" applyBorder="1" applyAlignment="1">
      <alignment wrapText="1"/>
    </xf>
    <xf numFmtId="0" fontId="12" fillId="0" borderId="5" xfId="0" applyFont="1" applyBorder="1" applyAlignment="1" applyProtection="1">
      <alignment horizontal="center" vertical="center"/>
      <protection locked="0"/>
    </xf>
    <xf numFmtId="15" fontId="11" fillId="2" borderId="0" xfId="0" applyNumberFormat="1" applyFont="1" applyFill="1" applyAlignment="1" applyProtection="1">
      <alignment horizontal="left"/>
      <protection locked="0"/>
    </xf>
    <xf numFmtId="0" fontId="12" fillId="0" borderId="0" xfId="0" applyFont="1" applyAlignment="1" applyProtection="1">
      <alignment horizontal="center"/>
      <protection locked="0"/>
    </xf>
    <xf numFmtId="0" fontId="8" fillId="4" borderId="2" xfId="0" applyFont="1" applyFill="1" applyBorder="1" applyAlignment="1">
      <alignment horizontal="center" vertical="center"/>
    </xf>
    <xf numFmtId="0" fontId="8" fillId="4" borderId="2" xfId="0" applyFont="1" applyFill="1" applyBorder="1" applyAlignment="1">
      <alignment horizontal="center" vertical="center" wrapText="1"/>
    </xf>
    <xf numFmtId="0" fontId="20" fillId="5" borderId="2" xfId="0" applyFont="1" applyFill="1" applyBorder="1" applyAlignment="1">
      <alignment horizontal="center" vertical="center"/>
    </xf>
    <xf numFmtId="8" fontId="21" fillId="5" borderId="2" xfId="0" applyNumberFormat="1" applyFont="1" applyFill="1" applyBorder="1" applyAlignment="1">
      <alignment horizontal="right" vertical="center" wrapText="1"/>
    </xf>
    <xf numFmtId="0" fontId="20" fillId="5" borderId="2" xfId="0" applyFont="1" applyFill="1" applyBorder="1" applyAlignment="1">
      <alignment horizontal="center" vertical="center" wrapText="1"/>
    </xf>
    <xf numFmtId="0" fontId="20" fillId="5" borderId="9" xfId="0" applyFont="1" applyFill="1" applyBorder="1" applyAlignment="1">
      <alignment horizontal="center" vertical="center"/>
    </xf>
    <xf numFmtId="8" fontId="21" fillId="5" borderId="9" xfId="0" applyNumberFormat="1" applyFont="1" applyFill="1" applyBorder="1" applyAlignment="1">
      <alignment vertical="center" wrapText="1"/>
    </xf>
    <xf numFmtId="0" fontId="20" fillId="0" borderId="9" xfId="0" applyFont="1" applyBorder="1" applyAlignment="1">
      <alignment horizontal="center" vertical="center"/>
    </xf>
    <xf numFmtId="0" fontId="20" fillId="0" borderId="2" xfId="0" applyFont="1" applyBorder="1" applyAlignment="1">
      <alignment horizontal="center" vertical="center"/>
    </xf>
    <xf numFmtId="8" fontId="21" fillId="0" borderId="2" xfId="0" applyNumberFormat="1" applyFont="1" applyBorder="1" applyAlignment="1">
      <alignment horizontal="right" vertical="center" wrapText="1"/>
    </xf>
    <xf numFmtId="8" fontId="21" fillId="0" borderId="9" xfId="0" applyNumberFormat="1" applyFont="1" applyBorder="1" applyAlignment="1">
      <alignment vertical="center" wrapText="1"/>
    </xf>
    <xf numFmtId="0" fontId="21" fillId="5" borderId="2" xfId="0" applyFont="1" applyFill="1" applyBorder="1" applyAlignment="1">
      <alignment horizontal="left" vertical="center" wrapText="1"/>
    </xf>
    <xf numFmtId="0" fontId="21" fillId="5" borderId="9" xfId="0" applyFont="1" applyFill="1" applyBorder="1" applyAlignment="1">
      <alignment horizontal="left" vertical="center" wrapText="1"/>
    </xf>
    <xf numFmtId="0" fontId="21" fillId="0" borderId="9" xfId="0" applyFont="1" applyBorder="1" applyAlignment="1">
      <alignment horizontal="left" vertical="center" wrapText="1"/>
    </xf>
    <xf numFmtId="0" fontId="21" fillId="0" borderId="2" xfId="0" applyFont="1" applyBorder="1" applyAlignment="1">
      <alignment horizontal="left" vertical="center" wrapText="1"/>
    </xf>
    <xf numFmtId="0" fontId="21" fillId="0" borderId="0" xfId="0" applyFont="1" applyAlignment="1">
      <alignment horizontal="left" wrapText="1"/>
    </xf>
    <xf numFmtId="0" fontId="21" fillId="0" borderId="2" xfId="0" applyFont="1" applyBorder="1" applyAlignment="1">
      <alignment horizontal="center" vertical="center"/>
    </xf>
    <xf numFmtId="0" fontId="8" fillId="2" borderId="0" xfId="0" applyFont="1" applyFill="1" applyAlignment="1">
      <alignment horizontal="left" vertical="center" wrapText="1"/>
    </xf>
    <xf numFmtId="0" fontId="7" fillId="2" borderId="0" xfId="0" applyFont="1" applyFill="1" applyAlignment="1">
      <alignment horizontal="left" vertical="center" wrapText="1"/>
    </xf>
    <xf numFmtId="0" fontId="1" fillId="0" borderId="5" xfId="0" applyFont="1" applyBorder="1" applyAlignment="1">
      <alignment horizontal="left" vertical="top" wrapText="1"/>
    </xf>
    <xf numFmtId="0" fontId="4" fillId="2" borderId="0" xfId="0" applyFont="1" applyFill="1" applyAlignment="1">
      <alignment horizontal="left" vertical="center" wrapText="1"/>
    </xf>
    <xf numFmtId="0" fontId="12" fillId="0" borderId="0" xfId="0" applyFont="1" applyAlignment="1" applyProtection="1">
      <alignment horizontal="center" vertical="center"/>
      <protection locked="0"/>
    </xf>
    <xf numFmtId="0" fontId="12" fillId="0" borderId="5" xfId="0" applyFont="1" applyBorder="1" applyAlignment="1" applyProtection="1">
      <alignment horizontal="center"/>
      <protection locked="0"/>
    </xf>
    <xf numFmtId="0" fontId="0" fillId="0" borderId="0" xfId="0" applyAlignment="1" applyProtection="1">
      <alignment horizontal="center" vertical="center"/>
      <protection locked="0"/>
    </xf>
    <xf numFmtId="0" fontId="16" fillId="2" borderId="0" xfId="0" applyFont="1" applyFill="1" applyAlignment="1">
      <alignment horizontal="left" vertical="top" wrapText="1"/>
    </xf>
    <xf numFmtId="0" fontId="12" fillId="0" borderId="0" xfId="0" applyFont="1" applyAlignment="1">
      <alignment horizontal="center"/>
    </xf>
    <xf numFmtId="0" fontId="12" fillId="0" borderId="5" xfId="0" applyFont="1" applyBorder="1" applyAlignment="1" applyProtection="1">
      <alignment horizontal="center" vertical="center"/>
      <protection locked="0"/>
    </xf>
    <xf numFmtId="0" fontId="20" fillId="5" borderId="8"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5" xfId="0" applyFont="1" applyFill="1" applyBorder="1" applyAlignment="1">
      <alignment horizontal="center" vertical="center"/>
    </xf>
    <xf numFmtId="0" fontId="0" fillId="0" borderId="0" xfId="0" applyAlignment="1">
      <alignment horizontal="left" vertical="center" wrapText="1"/>
    </xf>
    <xf numFmtId="0" fontId="14" fillId="0" borderId="0" xfId="0" applyFont="1" applyAlignment="1">
      <alignment horizontal="center" vertical="center" wrapText="1"/>
    </xf>
    <xf numFmtId="0" fontId="20" fillId="5" borderId="3" xfId="0" applyFont="1" applyFill="1" applyBorder="1" applyAlignment="1">
      <alignment horizontal="center" vertical="center" wrapText="1"/>
    </xf>
    <xf numFmtId="0" fontId="20" fillId="5" borderId="4" xfId="0" applyFont="1" applyFill="1" applyBorder="1" applyAlignment="1">
      <alignment horizontal="center" vertical="center" wrapText="1"/>
    </xf>
    <xf numFmtId="0" fontId="5" fillId="0" borderId="0" xfId="0" applyFont="1" applyAlignment="1">
      <alignment horizontal="right" vertical="center" wrapText="1"/>
    </xf>
    <xf numFmtId="0" fontId="5" fillId="0" borderId="0" xfId="0" applyFont="1" applyAlignment="1" applyProtection="1">
      <alignment horizontal="center" vertical="center" wrapText="1"/>
      <protection locked="0"/>
    </xf>
    <xf numFmtId="0" fontId="8" fillId="2" borderId="0" xfId="0" applyFont="1" applyFill="1" applyAlignment="1">
      <alignment horizontal="left" vertical="center"/>
    </xf>
    <xf numFmtId="0" fontId="7" fillId="2" borderId="0" xfId="0" applyFont="1" applyFill="1" applyAlignment="1">
      <alignment horizontal="left" vertical="center"/>
    </xf>
    <xf numFmtId="0" fontId="3" fillId="3" borderId="2" xfId="0" applyFont="1" applyFill="1" applyBorder="1" applyAlignment="1">
      <alignment horizontal="left" vertical="center" wrapText="1"/>
    </xf>
    <xf numFmtId="0" fontId="15" fillId="2" borderId="0" xfId="0" applyFont="1" applyFill="1" applyAlignment="1">
      <alignment horizontal="center" vertical="center" wrapText="1"/>
    </xf>
    <xf numFmtId="0" fontId="9" fillId="2" borderId="0" xfId="0" applyFont="1" applyFill="1" applyAlignment="1">
      <alignment horizontal="center"/>
    </xf>
    <xf numFmtId="0" fontId="1" fillId="0" borderId="2" xfId="0" applyFont="1" applyBorder="1" applyAlignment="1">
      <alignment vertical="top" wrapText="1"/>
    </xf>
    <xf numFmtId="0" fontId="6" fillId="0" borderId="2" xfId="0" applyFont="1" applyBorder="1" applyAlignment="1">
      <alignment horizontal="center" vertical="center" wrapText="1"/>
    </xf>
    <xf numFmtId="0" fontId="12" fillId="4" borderId="2" xfId="0" applyFont="1" applyFill="1" applyBorder="1" applyAlignment="1">
      <alignment horizontal="center" vertical="center" wrapText="1"/>
    </xf>
    <xf numFmtId="0" fontId="13" fillId="3" borderId="8" xfId="0" applyFont="1" applyFill="1" applyBorder="1" applyAlignment="1">
      <alignment horizontal="center" vertical="center"/>
    </xf>
    <xf numFmtId="0" fontId="13" fillId="3" borderId="1" xfId="0" applyFont="1" applyFill="1" applyBorder="1" applyAlignment="1">
      <alignment horizontal="center" vertical="center"/>
    </xf>
    <xf numFmtId="0" fontId="12" fillId="0" borderId="2" xfId="0" applyFont="1" applyFill="1" applyBorder="1" applyAlignment="1" applyProtection="1">
      <alignment horizontal="center" vertical="center"/>
      <protection locked="0"/>
    </xf>
    <xf numFmtId="0" fontId="19" fillId="0" borderId="2" xfId="0" applyFont="1" applyFill="1" applyBorder="1" applyAlignment="1" applyProtection="1">
      <alignment horizontal="left" vertical="top" wrapText="1"/>
      <protection locked="0"/>
    </xf>
    <xf numFmtId="0" fontId="22" fillId="0" borderId="0" xfId="0" applyFont="1" applyFill="1" applyAlignment="1">
      <alignment horizontal="center" vertical="center"/>
    </xf>
    <xf numFmtId="6" fontId="22" fillId="0" borderId="2" xfId="0" applyNumberFormat="1" applyFont="1" applyFill="1" applyBorder="1" applyAlignment="1">
      <alignment horizontal="right" vertical="center"/>
    </xf>
    <xf numFmtId="165" fontId="18" fillId="0" borderId="2" xfId="1" applyNumberFormat="1" applyFont="1" applyFill="1" applyBorder="1" applyAlignment="1" applyProtection="1">
      <alignment horizontal="center" vertical="center"/>
      <protection locked="0"/>
    </xf>
    <xf numFmtId="14" fontId="0" fillId="0" borderId="2" xfId="0" applyNumberFormat="1" applyFill="1" applyBorder="1" applyAlignment="1" applyProtection="1">
      <alignment horizontal="center" vertical="center"/>
      <protection locked="0"/>
    </xf>
  </cellXfs>
  <cellStyles count="2">
    <cellStyle name="Moneda" xfId="1" builtinId="4"/>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736584</xdr:colOff>
      <xdr:row>2</xdr:row>
      <xdr:rowOff>5916</xdr:rowOff>
    </xdr:from>
    <xdr:to>
      <xdr:col>1</xdr:col>
      <xdr:colOff>1125311</xdr:colOff>
      <xdr:row>5</xdr:row>
      <xdr:rowOff>160835</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498584" y="386916"/>
          <a:ext cx="388727" cy="72919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0</xdr:colOff>
      <xdr:row>53</xdr:row>
      <xdr:rowOff>0</xdr:rowOff>
    </xdr:from>
    <xdr:to>
      <xdr:col>2</xdr:col>
      <xdr:colOff>304800</xdr:colOff>
      <xdr:row>54</xdr:row>
      <xdr:rowOff>121920</xdr:rowOff>
    </xdr:to>
    <xdr:sp macro="" textlink="">
      <xdr:nvSpPr>
        <xdr:cNvPr id="1035" name="AutoShape 11" descr="data:image/png;base64,iVBORw0KGgoAAAANSUhEUgAAALUAAACDCAYAAADLcFoZAAAAAXNSR0IArs4c6QAAH+RJREFUeF7tnQW0VNXbxt8ZuwsVMRAEu3HZoGKxbFkGSrjsDuzu7u4ObCzEwkCxuxYWoaKUiA2ozPnWb3Oe+W/ON/c6M/fOuXNn9l5r1rl35uS7n/Pst/a7M1agRVGUib9ObgvtHr4LEkhTAlF8MbfNZDL6P38PAm3+ixjQWfY3M7Z83PGJbZoPEq5V3xLwgczfOTPLb5PAzoM6BrOAPIuZzWpm2grk/P7/XoT6lnd4+hQkAIAF4ulmxuffeMvfOR/YPqgBLkDmM3v8mSPeCuACdwrPES4RJOAk4AMaIP9jZn+b2bR4y998nwe2A3XM0rAyYAbIc5nZ3PFnHjObLf4tgDogLW0J+AwNgKea2V9m9me85X++zzN2xtOhAe6cZgaIF/A+C8bf85t07KCCpN219Xk96dIwMR/A/IeZ/Wpmk+Mt//O92wc1RKCGpWHoec1sfjNrY2aLxts2uVwOoPNhv8DW9QmwlnhqgdqpHNls9jcz+8XMfjKzCfGW/3+P1ZF/BGrp0jAxDL2wmbUzsyX45HK5ttlsdr4oiuaL9e0A6pbo3vq8pkA9LYoidOjJ2WwWQI8zszHxlv8BNmrINB/U6NLo0AuZ2WJm1t7MlsnlcktnMpmlY7DD4KgosHVQP+oTZGk/tTMSM5nM1CiKAO1PURSNy2az35vZKA/Yk6RfC9SAFLCieixiZoubWYdcLtcxm822j6IIgEvHDqBOu1vr+3ryfADoKagcURSNNbPR2Wx2hJl9Z2Y/mtlEz2h0OrW8HoAaPRq1o1Mul+uUyWQ6AHAzw1jkE0Bd3yBL++kFagCNMTjezH6IomhkNpv92mNr9Gt+Z7+ZQI3OjOoBqDvHoO5oZnwEavmx0364cL36lEBDoB6RzWa/MrORsQoCqHHxzQRqPB8CNUYioO6cyWSSoA5MXZ/gaqmnFqhhYTH1mCiKAPWXHqhh8P8E9fINgNoxdSaTCYZiS3VznVw3iiI/30OgxuuB+gGovwigrhMw1MpjBlDXSk+G58hLIIA6gKHmJBBAXXNdGh4ogDpgoOYkEEBdc10aHiiAOmCg5iQQQF1zXRoeKIA6YKDmJBBAXXNdGh4ogDpgoOYkEEBdc10aHiiAOmCg5iRQ16D+999/LZudUURK21rr4enTp1Neq8Hn4/dZZmGuR+20ugX1F198YXfddZdts8021rVr16rv0VwuZ3xmnZUMXnN/8yJOmzbNeDnnmWcet/37779t7rmZMjqj/fPPPzZ58mRbeOGF88fqNzI0OWa22Uh1r51Wt6C+9NJL7brrrrODDjrIDj/88JmAUE3dKzBzT5999pkDIWAE0CNGjLBffvklD0y+A9QAfc4557TffvvN5p9/fvvuu+9sypQp1rZtW1tiiSUMdt54442tU6dO7lFrLcW9LkENMPr3729Dhgyx7bbbzo477jhbbDFmo/2vAZxq6mwY98orr7QXX3zR5phjDltggQUcKEeNGmU//PCDu1eAjCoxdepUx9CAF5DD7nzH/7wkf/31ly277LLWr18/W2SRRdwLzbl4KTieF4Fta1XJ6hLUqB5HHXWUY7gll1zSdt11V+vRo4frfDodQAOA2Wen+kN1NO7rjz/+sD///NNGjx7t7pN7HD9+vA0fPtyxM/fbsWNHx8offfSRff311/b777870M4777zWpk0bB+iVVlrJARaVhONo/D9u3Dj3wvA35wLo7LP00ku7z1xzUVGu+ltdgpph/Mgjj7RevXo5lptvvvmcCgJQvv/+ewd0gECH08nV1AD2u+++ay+88IJj3wUXXNCB+6uvvnL3Dhi5/6WWWsqNPosuuqh16NDB/Q+780yLL04lixlNM594wXkBOCfqCufj5WB/wD5hwgSnt6+22mq2+eab2zLLLJM3MKXfs2XEaOkRri5ATafTZOW//PLLdu655zq25rtvvvnG+vbt60A9ePBg22KLLZzu2dIqiLwzvhqgkcQHDvcJoEeOHJlnckYjDMCdd97ZNtlkEwd8nlUMn1QvuFbSCBXwATcyw+AcNmyYOxcvE+fdaqut8qoKKk81qC11AWqxkYDwxBNP2N13322XXHKJY2SG74022sgmTpxon376qfsb/bSlvQI+8wmUPIsMxYZGEPRoWPeZZ55x6skRRxyRfxbfhcf5/cbLw7kF/KT6xfecF/Xnqaeecoy+8sorOw/Scsst5wANsyO3ltTH6wLUGmblvnr44YftzjvvdKBmiKZzVl11Vfvxxx/t9ddfd/o1BlQ1NYBajo4Pu6J2CGQCrIxHvbiAmb+To1qh0UJy+fnnn+3222+3L7/80nr37m2bbrqpU184t1i/JWRYF6CWzicWuuyyy+yTTz6x2267zXkPbr75Zttyyy2dbg1zr7322i3RF6lcU0zPqOUzvmSUvInkKFfoJj/44AO75ZZbHKh33333vK7uq29p6tk1D+pkgAHGO+200wyWueGGGxzLXH755bbOOus4fRSmOuGEE5xnhI6otWhbpd4c9PlrrrnGNtxwQ+dN8nV/+iBNOdY8qJNWPjofOiasfNFFF9m3337r1BAYRpE5OqYYhqoUQFrreTFWzzjjDOvTp4917949/xhph+LrDtSTJk2yAw880HbYYQfba6+97Ndff3Udscsuu1j79u2dXknkLbTiJYDXQ4GbBx980DDEUfGwV/heoE5LBal5UMO+DH0S6E8//eSMGsLjuLtQOc455xxnHKKC0AEYVkH9KA7Ukq+McACOPDt37uzcpDLS+b4cQ7e4u5h5r7oBNY8NsD/++GOnUxMm32yzzZw0YBV0wAMOOMABWh0hY4otnaImyx79nOAML4KikDC9fL6wlHI1+J1OlS+XY/yOxp1IxI7Inwy4NPXQcsDDMXpW38/99ttvOyP85JNPduH4tFvNg1oClUsMS/3EE0+0M8880xk1gOvGG2801BIYHH8rHaSXgC3glHcAgPvuNe376quvugCFXGJE3Uga8iOSHAfoNWpwzffff9+ef/55Z7AS/Vt//fVt2223dVHB1trGjh2bV+kIzvDyQgRB/WimHk26qgj/YigCbFxQNLwg5EkcdthhLlKmzDhAOGbMGAdich+IMsoHqxA6HXb11Vc7//YGG2zggEmnDh061OnseAI4Juln5uV64IEHHJjXWmstp/pwreeee84B+qyzzqo6X3kpXXLVVVc5OfAcaQdjap6pxRIwKODC9bTPPvvY0Ucf7YxF2tNPP2333XefAyHMCsCV6UZqJ+cgkoZ60LNnT8emsA77wPJkzh177LEubEwj5fOkk05y7A/gSSRiX77nPK+88oo99NBDDsjcC0lIUjXIS+GFQy8F7K218YwYjeedd55LikKGaUVoax7U0nVhX1QFQA1oyECDRfgdwROEOeSQQxwjk7hDRNG32gEokwoAPDkjJPY8+uijzjd7+umnOxeWfLPs++abbxo526S1ortjoN50000GQ/NCkPa50047uWv5oW/YmvOjHhHlbK2NBCieHU8Tal5DwZ1KPF+rALX0VgQA24p9Zaiw9VlA4GLIZ1/yOTAQlVSPHrviiis64LBFdSABiMwzWBgfdqEGWMnmY7/99tvPjjnmGOvWrZvb+kEeXhD0a9Qa8rXxAmA8weo09tcowf9+DgbRTbLwrrjiCpfXTPMThfQCKDqqrLhqMyoZlQhi8WIeeuihlcBug+dsFaD+X2H4GR4MsS9PRWfKTwo4yOOAjUm60ZCH/ssQv/rqqzuA45dGnybowj6oGLfeeqvbBzdfY64n2Pqee+5xjI47kMT9du3aOWAKYKSHwuIwM3o4v7/zzjtOVwbgqCkMyQKmngN9H7UIFt9tt93cOeUqk5FFxhwqCi8Wo4nAnJYRViw6kSsjISMUMiJBLK3WakAt91ehxB6SdvjAxOi36623ngMTecPkEvuNqBfAAlTXXnutAxzH4ubDUt9+++1nstIBnu96Q62A4WFt9GHcgAAPXVwvHIn4eDRI9uF49GlcdagpqC0aVWSQamIs90N+N2CQqxDQAuT33nvP5Ti/9tprzmNy4YUXOi9JtTaeG0OYVF4FYtK616oHtZ9V5ifgAG4ACiAZ6gAeTAwIMMzkhkOQfhokoNl///3d0H7xxRc7xtNUKVxw6667bj7vWEzqu6OIQOLjhvHpNFyAStzx1QTYiUR+RgzUGV4aQChG95Os0N2fffZZe+SRR5xnpkuXLi7SiV6KwQWgGX1ItuJc5HtznyussILDSWOzxdMCUqHrDBo0yMiIPPvss93IllY6atWDWsKi43ERMQuDYZ+EJDwJsCudLf1T+0slUYeL4WE5jBemNKF+EBLn3IAQoPARS+pY/8Xi2hiUqDkEGAC1mp+VhncDkKJ2YCjSsQsttFA+uMI5eQExDFFVnnzySed9wSPy+eefuxEHUPNCkbO89dZbOxBzTzwrxytVtFpBjW3AZAyefY011kjt/Wo1oMaQw0uBbgYTY4Cgd9Kx0rH9HF4fYH6OMP5jDBfYkGGRc9HOP/98J3hSUHVOn+VlCKJK7L333g5UuAG5Jvv7M0oAGUxOh6L/ct/o6n7UTT0Mm+GNAfBMuUIHRSVac801ndG6/PLLt1p/Nem9xx9/vPvwYqel97caUMPQCAmdFADAxPJSSE1oyAMg7wLDHy8HHgwYmpRTgiU03G+wP8M/v+mY5Jw72JO8Eb5HZ/bD6hzPPTGiEFTBg4GKhBEKQJNTqngZ0L1hdXR8DD9eVmbecJ5q82gUS7UaFT/88EPnv8dTtMceexR7eJP3q3pQy5jSzIxCT1yIqX2VwC/YwuwWgIsRCZPygtAGDhzohn2CJoBfOjlAlGFHZwFW1BYYm9kzqCqATwYhujDprHzPjG780ng0lANRaCYJ3hkYX+eRatLk3m2hE2iUxJhmgvOOO+7oIqtptaoHtfyyGrqSQxiMLZ2yIUPEd/zDtKgfMCf+YrEKRh2RRQCbjHzpePbF/UcImCAMOjVeDd0T94o7jwbT4gXhegK05u+J/f374lglSPE9z1VtM9lLBSWEQCAJWZNXk1arelCLqcWcMFrSzVaMsMTmnIfACKDDKNOLgA48YMAA564DTH7qqYAvz8X111/vDEX2JXQu9hVIVSkJf3dyzh/3qvOVO++wmOdtyX0UH8CQh0AINJGvnlarelD7IWSEokQin+UUpCgnXxfQAULKJBDxI10S3dYPpqiykRgcBuY+UF24P5X58jvNd9nxvT/C6DedVy8s5yrnGdICS7HX0fMxqgFqPFR4dtJqVQ/qtASB/nfKKac44SthKa1r19p1/Egu9gt5NuSBpNUCqGNJE8AhQMJcRSXgJD0faXVKa7+ORldGNECNRwdjOa0WQB1LmqAKqgf+VLLnUA2qNaiRFjjKvY7sF7Z4P4gt4KtPqxZfAHXccxhtuPMwHtP0qZYLnGo+Th4piAGZQg64TwOoU+41jBsSjlZZZZU8qP2oZMq3UxOXI/BENJFILVFTtUrLNTC1Bx8ihOiBTOui1arLLY03RrKDKHB5kv/hT1iupJcngNrrYfzUb731lssD0azutPIV0gBaWtfQBGNGP3LKmTSBTl1JIPvPFkDtSYPkf7L4LrjgAqf/BaZu+msAmJn1wyio5LGmn7XxMwRQe/J57LHHXIIRoGZWeaV1v0p3bkudX0tyEFQCzJRNxmAkfTaNFkDtSZlkfBY3wlJn6pUftUyjM2rxGox8GIunnnpqvnhQpZ8zgNqTMFl15FjD1OQ2h1aeBFR9Cv80oMbzQQ76nnvu6U6oVIdKLT8SQO31G2mlDJOEdAmVp1n/rTz4VOdRqq+H+sYMHqbN4f2g2I/slEoupRFA7eGCBBzCueT/8gk6dfkvjWb5UJoC9YNMvYMPPjifFVlJ2QZQe/1GqiQdwAReOiC08iTgT9oA1NT/QKa4ShuaclfelQofFUDtyYUhEX0aH3WaCTjN2aHVcC5ftWAWEJMxADWBGL9VymUaQJ0ANVY68wVhl9DKl4CMQBUPwvDGq4RHSUU4lQXp56trAohKIusOSqnDF0Cd6De8H+RWU6ARAbfkKlPlQ6o6jgSsGN+q4IoHhDQErevIXTaUCemXPS7VqAygLgBqZsEwV5HijSFMXt4LIkOQycxMvgCkqB/USWFyMhFbZuIDWL8aAIxMOB0y0awkMXqxfRFAnegz3E8MmX75hPK6tb6PYrY9cz2HDBniAlrM4ietlylwlLtQaWTUEVUKYItvu2vXrq7YEMU7KVRUagugTkiMlVyprAS4/TW8SxVsve8PQGFk2JmZ+rAsDAxjo1PD0hTp1GoLvATsA8gx1GFySsIBaj/sXoxcA6gTUqKsLyUQKG6DUEMrTwICNcuGsHAos++pp8cKaLA2wGWxI1bwotQbFamaq9ZeAHWiz6gqSvVRmJoOCK10CcCsFOYBpLAvNbfJgGRGEaUSADyVXFFNHn/8cVcrhQqy/N4ca8MEUMd9ppJgFHTEV43FTomzYo2T0ru+to9QvRZASuVTVlwg/YDKrz4jU0qOssQY5wBflVybIp0A6lh6stYpmUuRGmZBY9iEVp4E/GKYpJ5SAIjyE1ScRRUBxEz3ooQx6gi5NszmT1avLefqAdSe1GAX6lezvDM1rNMsP1tO51XzMar9Abjvv/9+p9KR0ERlLHzX+KsxBok0Qh4YjHg+SgmyNPT8AdQJyVD/g6gigN53333dr4UWwCwWUD5jNVbIUpltySWPdbxcX1qtQFtVRlV5M+5L3/nH8L0/7PvqQbHPUsp+CoEjT/JpKB6v8my4+iiZTJIToMbNJzUvKetC5Y//6z4CqBMSQogMg1QVEqgFtFIXjidUDMD8EmaqqJrsGL8UGccozMw1/SCE0mGTWW4+YMWSKkfMvv7veiEqVV1Vz8szci10ZQxv9GuW0SOoReFM2JrfKXaDUU4RITwi/tIgPAutlPmNAdQJdAEgQuTMpyNTrzlqRDfG0Lq8Vhyjk1VIR8AFkPxO0AIXGL8TIMIPDAAIUmiFBYDDrB0Ktwu8WkNSVVeby3XWEGOq7ge/cz/4oKl+ynUJavEdah4TclkMlZrhMDqpvyz9wb6s2VOo7PF/sTS/B1B7UlK5LECN01/133zWLCUfxM9fYG0aXhD0xkKsI3VAtyPgKUSM24t62LjCSLgCuICHsDMAYHk7jgFArDIGI5JEpEWUYEUYEv9wmk2zYCi+DkgpwulPk+MZiC7yHasukHvD/bOCGs9ZTgug9qSG0AEiGXosS8GKATQZL3RQKaDWqSm8zmoCTDxl8kFjjfOzIgFGFC8WbKzhF6/BxIkT3QpduBsZTfiOKVPjx493qyIMHz7cGWN4EQAyLxIvBmDu1auXW6UgreYbi6TyIlsMRqlgSTVJZZbJFSH5CWMdefhF84u59wDqAqCmph7RRAICMAiGjARbyowNGWqsDcNCRVj4dJaW1NCl9bJI1YGVAS9uL9xdMBggB8AsfASAxfgCBucEFKgnMByg5n8MXtiaZ+D6XKMU/bQYEBXax1d1ADNL8/EMLGvNfelZkyFw5MxIyTPC2sr9KCVeEECd6BHV1CPvA6u9KU0ZaLwIlArAL8sw7A+reklIpgfEDMUUhWelAnzmdD56M4Bg9GDUQIemhjYAII8CIKNqoJfS2A/Qw/L83hJNz6UXllxqMvbuuOMOd28aQQrdG6F1VksD3JSBK7UFUMcSk0sMdiX4AkPA2KUwRCHhq3NhX9QKDDiupaUvACb/4xsn8gaLwaTkSWA0AV5YFx2azDVltCWNwELXlvej0oZhoWsnZ7XwbPir0f0hjMZmveDHBtAYjPiwQ0JTqa91gf3JpWbpN4DWlKZZHFomo6GEeBicSBvABcDoy1TfxwDUS+X7lZMqkL+Sgv9boaU5mvI8pRzLfdDkgiTHA7ceWXs9evRwvzUEbC3Xx5xGDGGpWMVePzB1gqkBEQwNuFSGtlhhNsbU6uBkxAzg4cqi5gjLTwMGvBRiVz/4oACNOtkfReQ2ZKtkIh805QQxmvLcScCyACrZeizDx4hDa8g+YUEpcrCRP7nVpbYA6gISg1GY0kVSU1MWiveZmss0FrxRBzd2jB+E4XwYY4wCArcfJIK9/Reo1MBRqUDy9y+kLlD/A70amXbr1i2/eyFgo6Zgg2Bc4i0q1bANoE4wNSzHUnJUPyVbr6lFDUvxlqiniz2m2P2aAtByjtV9+QEllnTG79+nTx+3WKiav4+CLSRAUdeQdAWW68Nz01AktoHRcYbuY8b2r/gzzsx+iKJoRDab/cLMRprZGDMbb2Z/mtkU9s9EUTSLmc3BsoFmtpiZtcP4zuVynTOZTEcz44P5zWdWPpmmWl7lSLmIYxR4gWVwJRGhI/rVHAk2RVy+JnfxgywYfyyVQTYecQCtKsA+vs6Mbx02xwvEiFlO1l5g6gSccIshTNxhGIxNUT9qEqllPhQgRZ1glgtpvQpiialRj5A5EweYeUSMAEYvpzZIALXXSQCaRBtmauByw60UWukSKKRTs1AUICUEjsuUETCp52tpbNQP/Pk9e/Ysq/JsALXXZzDFiBEjHFMTfdMyGaV3azgCCfj1OgAsYW8CTxiMhPKTrjpC/KgmHTp0yOd+oJ4A/lLUwABqWRSxX5WQNqFcDBqGydDKk4ByNgAlo97o0aMdSeDJQL5+qWRFXllKA88HHo/+/fvnvR6lGsQB1HGfyahhKQfKzpJ8RCe0RDSuPBhVz1FKPcUngDeJfJUHHnjA5b/AwoCaXBXpyzAxkwjwTRN1JZ+9e/fu+ZIJgamb2LekiMIS5FcwXBKmDq00Cfh5H4CaPBZyOcj9IEqKd4mMQhEGqskbb7zhFjsC9JSn8OUemLo0+ef3VmADUJMmiesJaz0wdekCFVPjd8Z7xISAgQMHGolKyJmoIrk1SuzCOCeKeO+99zqZUyrBn5UTQF16H8x0BIYi+QmwdZhNXp4wfRDKD036LDrz2LFjnfoBIwN+Jj1gIOJpIj0ANyppvwr7M0smFIgsrx9cGic5GLAJ0/nxgKy99tplni0cJgloviIqBp4N0mnJAWnbtq3bhXSEQYMGuShu79698xMzAHW5cyiDoRhLX6wxbNgwV3iFGRpkiIVWngSS7joYGT815IH6QfoB+xBBJHGJCC46dXOUpQig9vqMAMHQoUPd1CuiWuQ0h1aeBMTQeDhw6aHWYaugYmhJP74nfM73THSATJqjfHIAtddnWOnMzMAFhYVOIk0oul4eqJNHUc6NBCWCKKgfTJag4cpD1hiI22+/vWPvptbTC6D2pK9kGtxJTZ3K1TxQaJ1n8WfGy//PVDUmXTDnEn80dVVIS+A79GqMR8DcHN6mAGoPNxgnzEJhWAy1qct/ofx6Hah0sK+CK8wo6tevn/MuEWVkxk/fvn1dBLfUGS4N3WEAdfl9F45sRAKKFr700ktGlBay+PDDD90RlJ5guhqeJvRoDEWqofIy0Jqq8gVQB2hWRAIC9eDBg53RTd0REsbwU1N7BPcds1sIvDAZl8kA5dZVST5AAHUsEdXo8AsuNjRRtiIoqLGTKq2U+iXMIGI2PYY4evTmm2/uUlBJXiLHBv+15lYihqbOIwmg9kDNnzJUVM+uOQyXGsNrUY8jlx4r3mIEAm7UCoBNshJ/484jb3qzzTbL51Yn510WdbHETgHU5UgtHFO0BAh7M+kW9sX4JqlJNf5Y54UJA6qBwklLzfModCMB1EV3T9ixWAnIjYc3Ax80oCaBCRbG+6F1EilWw+wWvwWmLlbKYb9UJeDnU8PUeEAwFFHpyNgD9MQCmIi73XbbNfu9BaZudpGGEyIBFc+h9jSVlgiwYIST0AQbo1cTLievWqWSm0tyqYO6uW48nKd6JaCpXJpXSGF1JgnQmNkCwJmyRQKTZusni/g0w9NR84MP9Tyo/aG6H99ks9kvy6n70SmTyZDi1iFZ96MZbjacosolkJxNTtopNacprYavGgBTVB3VI7kOTTN6m1TQplAxm5JB3TlRzGYBv5hNlfdHuL0KSYCqpwMGDHCRRTwhrCjQpUuXCl3NnTYJaioxjYmiaGRcoWlUYxWaZo8rNC0aV2haLpfLwdTL8omiCFDzmY2Fo/CtV/JJwrlbXgJ+zT/p1rA0OeqoH+SpH3rooS6KWMGWVD8mmNmPMai/MrPRlCEzs4mFyo4BahYSaWNmS1BqLJfLUW6sfSaTYR1kAD1/AHUFu6/KTi1Q+9VZWQWBQAspp2yZJFDh6lc+qKdkMpkJuVxurJmNymaz35jZt4DczH6Kde6ZaunBwPOYGavOUE8PIC+Ty+WWymQyS8YsTq09aukFpq4yAFbydvxAChl5zP1k/UQy8uTLbmpIvJH7F6inxcbipCiKxmez2e9jllZxyEnx7+znCkRmYwaeO2Zk6gkA5Ha5XA7WZiLaPJlMBtADavYP6kclkVRl55a7jgw96nlQI4+MPD+KWKFblk49LYoiADsZVs5ms7AzgMYbgurBSlFTqYycyWTyoAasqnyKqgFbo18D8Da5XG4uM+MDoAOoK9SD1X5a1kxkLRv0aYrLA+oKsrRvKLK66N/ZbJYFcX6J1Q2MRhgaoP/O71RJE6hhXVQKVBDYGkambK+MQ3RpdG5AL1BXu/zD/dWOBGBrkrT54Nr7w8wAN2Bmy/98D/Cn+6AGrKpTDXgBNh9AzgcmB/S8APrUjtjCk1SjBKR6cG/T4w8qCGoGIKbIOlundsSAZr8ZunGsVwNsV1Q9ZmXYWR+BXrp00KmrEQYVvicCMjR/qYtyak8XeZs+qPk7F7O1U0ViIOtvWDwHS/ugFvtKvZCXA/aWtyMwdJG9EXZrdgkI4DAx4GYLkPP/C9B5UMds7asW/O0bhYGZm72fwgnLkIAYe6atD+iZQO1fIIqioGaUIfFwSCoSyKslSTDr6v8HelicU/Sj3vkAAAAASUVORK5CYII=">
          <a:extLst>
            <a:ext uri="{FF2B5EF4-FFF2-40B4-BE49-F238E27FC236}">
              <a16:creationId xmlns:a16="http://schemas.microsoft.com/office/drawing/2014/main" id="{00000000-0008-0000-0100-00000B040000}"/>
            </a:ext>
          </a:extLst>
        </xdr:cNvPr>
        <xdr:cNvSpPr>
          <a:spLocks noChangeAspect="1" noChangeArrowheads="1"/>
        </xdr:cNvSpPr>
      </xdr:nvSpPr>
      <xdr:spPr bwMode="auto">
        <a:xfrm>
          <a:off x="2087880" y="408279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persons/person.xml><?xml version="1.0" encoding="utf-8"?>
<personList xmlns="http://schemas.microsoft.com/office/spreadsheetml/2018/threadedcomments" xmlns:x="http://schemas.openxmlformats.org/spreadsheetml/2006/main">
  <person displayName="Ana Milena Bejarano Torres" id="{3646FDCA-B272-094A-B4A2-4957E6C99418}" userId="S::amilenabejarano@ucundinamarca.edu.co::e7f6881f-14f5-455d-bc07-e47f092bcc52"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22" dT="2023-05-31T21:42:05.56" personId="{3646FDCA-B272-094A-B4A2-4957E6C99418}" id="{1EE0B7E6-7818-3544-9B4F-BFC416F5A1F5}">
    <text>1. Contratación de Personal: Se realizará mediante la modalidad de personal académico, y se debe contar con la siguiente  información:_x000D_
en el campo de descripción: perfil (académico e investigativo), actividades que va ha realizar, productos a entregar, tiempo de vinculación, no puede ser servidor publico ( ley 4 de 1992 articulo 19),
2.Adquisición de Equipos:  Se debe indicar garantía mínima requerida, especificaciones técnicas  (medida, dimensiones, capacidad, etc, sin marcas y modelos), mencionar si  requiere capacitación en lo referente a manejo y uso de los equipos a adquirir, indicar  en que espacio académico y/o dependencias quedará el equipo, en caso de requerir un equipo de medición en el campo de descripción  se debe indicar si el equipo requiere CERTIFICADO DE CALIBRACION y si neceseariamente el laboratorio debe estar acreditado por la ONAC._x000D_
Nota:para la adquisición de equipos tecnologicos (computadores, tablets, repuestos de impresoras) revisar las descripciones de los catalogos de la Tienda Virtual Colombia Compra Eficiente (ETPIII), dando cumplimiento con los Acuerdos Marco suscritos por la Universidad de Cundinamarca.</text>
  </threadedComment>
  <threadedComment ref="D22" dT="2023-05-31T20:48:34.66" personId="{3646FDCA-B272-094A-B4A2-4957E6C99418}" id="{49A470B5-01A4-354B-ADC5-842D3F17F72E}">
    <text>Seleccione según corresponda: Litros, gramos, unidad</text>
  </threadedComment>
  <threadedComment ref="B41" dT="2023-05-31T20:47:57.03" personId="{3646FDCA-B272-094A-B4A2-4957E6C99418}" id="{7D018F2C-FEDC-D745-A7E2-49EE58BAFA01}">
    <text>El valor total deberá ser igual al valor estipulado en la descripción de cantidades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9"/>
  <sheetViews>
    <sheetView showGridLines="0" showRowColHeaders="0" view="pageBreakPreview" topLeftCell="A19" zoomScaleNormal="100" zoomScaleSheetLayoutView="100" workbookViewId="0">
      <selection activeCell="D46" sqref="D46"/>
    </sheetView>
  </sheetViews>
  <sheetFormatPr baseColWidth="10" defaultColWidth="11.44140625" defaultRowHeight="14.4" x14ac:dyDescent="0.3"/>
  <sheetData>
    <row r="2" spans="2:14" ht="15.6" x14ac:dyDescent="0.3">
      <c r="B2" s="73"/>
      <c r="C2" s="73"/>
      <c r="D2" s="1"/>
      <c r="E2" s="1"/>
      <c r="F2" s="1"/>
      <c r="G2" s="1"/>
      <c r="H2" s="1"/>
      <c r="I2" s="1"/>
      <c r="J2" s="1"/>
      <c r="K2" s="1"/>
      <c r="L2" s="1"/>
      <c r="M2" s="1"/>
      <c r="N2" s="1"/>
    </row>
    <row r="3" spans="2:14" ht="15.6" x14ac:dyDescent="0.3">
      <c r="B3" s="7" t="s">
        <v>0</v>
      </c>
      <c r="C3" s="4"/>
      <c r="D3" s="4"/>
      <c r="E3" s="4"/>
      <c r="F3" s="4"/>
      <c r="G3" s="4"/>
      <c r="H3" s="4"/>
      <c r="I3" s="4"/>
      <c r="J3" s="4"/>
      <c r="K3" s="4"/>
      <c r="L3" s="4"/>
      <c r="M3" s="4"/>
      <c r="N3" s="4"/>
    </row>
    <row r="4" spans="2:14" ht="15.6" x14ac:dyDescent="0.3">
      <c r="B4" s="4"/>
      <c r="C4" s="4"/>
      <c r="D4" s="4"/>
      <c r="E4" s="4"/>
      <c r="F4" s="4"/>
      <c r="G4" s="4"/>
      <c r="H4" s="4"/>
      <c r="I4" s="4"/>
      <c r="J4" s="4"/>
      <c r="K4" s="4"/>
      <c r="L4" s="5"/>
      <c r="M4" s="5"/>
      <c r="N4" s="5"/>
    </row>
    <row r="5" spans="2:14" ht="87.75" customHeight="1" x14ac:dyDescent="0.3">
      <c r="B5" s="74" t="s">
        <v>1</v>
      </c>
      <c r="C5" s="74"/>
      <c r="D5" s="74"/>
      <c r="E5" s="74"/>
      <c r="F5" s="74"/>
      <c r="G5" s="74"/>
      <c r="H5" s="74"/>
      <c r="I5" s="74"/>
      <c r="J5" s="74"/>
      <c r="K5" s="74"/>
      <c r="L5" s="74"/>
      <c r="M5" s="74"/>
      <c r="N5" s="74"/>
    </row>
    <row r="6" spans="2:14" ht="93" customHeight="1" x14ac:dyDescent="0.3">
      <c r="B6" s="74" t="s">
        <v>2</v>
      </c>
      <c r="C6" s="74"/>
      <c r="D6" s="74"/>
      <c r="E6" s="74"/>
      <c r="F6" s="74"/>
      <c r="G6" s="74"/>
      <c r="H6" s="74"/>
      <c r="I6" s="74"/>
      <c r="J6" s="74"/>
      <c r="K6" s="74"/>
      <c r="L6" s="74"/>
      <c r="M6" s="74"/>
      <c r="N6" s="74"/>
    </row>
    <row r="7" spans="2:14" ht="91.5" customHeight="1" x14ac:dyDescent="0.3">
      <c r="B7" s="74" t="s">
        <v>3</v>
      </c>
      <c r="C7" s="74"/>
      <c r="D7" s="74"/>
      <c r="E7" s="74"/>
      <c r="F7" s="74"/>
      <c r="G7" s="74"/>
      <c r="H7" s="74"/>
      <c r="I7" s="74"/>
      <c r="J7" s="74"/>
      <c r="K7" s="74"/>
      <c r="L7" s="74"/>
      <c r="M7" s="74"/>
      <c r="N7" s="74"/>
    </row>
    <row r="8" spans="2:14" ht="49.5" customHeight="1" x14ac:dyDescent="0.3">
      <c r="B8" s="72" t="s">
        <v>4</v>
      </c>
      <c r="C8" s="72"/>
      <c r="D8" s="72"/>
      <c r="E8" s="72"/>
      <c r="F8" s="72"/>
      <c r="G8" s="72"/>
      <c r="H8" s="72"/>
      <c r="I8" s="72"/>
      <c r="J8" s="72"/>
      <c r="K8" s="72"/>
      <c r="L8" s="72"/>
      <c r="M8" s="72"/>
      <c r="N8" s="72"/>
    </row>
    <row r="9" spans="2:14" ht="156.75" customHeight="1" x14ac:dyDescent="0.3">
      <c r="B9" s="72" t="s">
        <v>5</v>
      </c>
      <c r="C9" s="72"/>
      <c r="D9" s="72"/>
      <c r="E9" s="72"/>
      <c r="F9" s="72"/>
      <c r="G9" s="72"/>
      <c r="H9" s="72"/>
      <c r="I9" s="72"/>
      <c r="J9" s="72"/>
      <c r="K9" s="72"/>
      <c r="L9" s="72"/>
      <c r="M9" s="72"/>
      <c r="N9" s="72"/>
    </row>
    <row r="11" spans="2:14" ht="36" customHeight="1" x14ac:dyDescent="0.3">
      <c r="B11" s="71" t="s">
        <v>6</v>
      </c>
      <c r="C11" s="72"/>
      <c r="D11" s="72"/>
      <c r="E11" s="72"/>
      <c r="F11" s="72"/>
      <c r="G11" s="72"/>
      <c r="H11" s="72"/>
      <c r="I11" s="72"/>
      <c r="J11" s="72"/>
      <c r="K11" s="72"/>
      <c r="L11" s="72"/>
      <c r="M11" s="72"/>
      <c r="N11" s="72"/>
    </row>
    <row r="13" spans="2:14" x14ac:dyDescent="0.3">
      <c r="B13" s="71" t="s">
        <v>7</v>
      </c>
      <c r="C13" s="72"/>
      <c r="D13" s="72"/>
      <c r="E13" s="72"/>
      <c r="F13" s="72"/>
      <c r="G13" s="72"/>
      <c r="H13" s="72"/>
      <c r="I13" s="72"/>
      <c r="J13" s="72"/>
      <c r="K13" s="72"/>
      <c r="L13" s="72"/>
      <c r="M13" s="72"/>
      <c r="N13" s="72"/>
    </row>
    <row r="16" spans="2:14" ht="60.75" customHeight="1" x14ac:dyDescent="0.3">
      <c r="B16" s="71" t="s">
        <v>8</v>
      </c>
      <c r="C16" s="72"/>
      <c r="D16" s="72"/>
      <c r="E16" s="72"/>
      <c r="F16" s="72"/>
      <c r="G16" s="72"/>
      <c r="H16" s="72"/>
      <c r="I16" s="72"/>
      <c r="J16" s="72"/>
      <c r="K16" s="72"/>
      <c r="L16" s="72"/>
      <c r="M16" s="72"/>
      <c r="N16" s="72"/>
    </row>
    <row r="19" spans="2:14" ht="56.4" customHeight="1" x14ac:dyDescent="0.3">
      <c r="B19" s="71" t="s">
        <v>9</v>
      </c>
      <c r="C19" s="72"/>
      <c r="D19" s="72"/>
      <c r="E19" s="72"/>
      <c r="F19" s="72"/>
      <c r="G19" s="72"/>
      <c r="H19" s="72"/>
      <c r="I19" s="72"/>
      <c r="J19" s="72"/>
      <c r="K19" s="72"/>
      <c r="L19" s="72"/>
      <c r="M19" s="72"/>
      <c r="N19" s="72"/>
    </row>
  </sheetData>
  <sheetProtection algorithmName="SHA-512" hashValue="uWw1L5oV/eIxXueYqPcQwH4eZqwgJT8/fijFG+rkphlJRyHpzHCXmPPt40Ll2wGHMjX6VwgK/hhC17x6UEfu6Q==" saltValue="njzQYGe8n8XetRIJOuz0bw==" spinCount="100000" formatCells="0" formatColumns="0" formatRows="0" insertColumns="0" insertRows="0" insertHyperlinks="0" deleteColumns="0" deleteRows="0" sort="0" autoFilter="0" pivotTables="0"/>
  <mergeCells count="10">
    <mergeCell ref="B19:N19"/>
    <mergeCell ref="B11:N11"/>
    <mergeCell ref="B13:N13"/>
    <mergeCell ref="B16:N16"/>
    <mergeCell ref="B2:C2"/>
    <mergeCell ref="B5:N5"/>
    <mergeCell ref="B6:N6"/>
    <mergeCell ref="B7:N7"/>
    <mergeCell ref="B8:N8"/>
    <mergeCell ref="B9:N9"/>
  </mergeCells>
  <pageMargins left="0.7" right="0.7" top="0.75" bottom="0.75" header="0.3" footer="0.3"/>
  <pageSetup scale="64"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72"/>
  <sheetViews>
    <sheetView showGridLines="0" tabSelected="1" view="pageBreakPreview" topLeftCell="B1" zoomScale="55" zoomScaleNormal="100" zoomScaleSheetLayoutView="55" workbookViewId="0">
      <selection activeCell="G32" sqref="G32"/>
    </sheetView>
  </sheetViews>
  <sheetFormatPr baseColWidth="10" defaultColWidth="11.44140625" defaultRowHeight="14.4" x14ac:dyDescent="0.3"/>
  <cols>
    <col min="2" max="2" width="19" customWidth="1"/>
    <col min="3" max="3" width="47.88671875" customWidth="1"/>
    <col min="4" max="4" width="30.88671875" customWidth="1"/>
    <col min="5" max="5" width="26.44140625" customWidth="1"/>
    <col min="6" max="6" width="25" customWidth="1"/>
    <col min="7" max="8" width="24.6640625" customWidth="1"/>
  </cols>
  <sheetData>
    <row r="1" spans="1:38" s="3" customFormat="1" ht="15" x14ac:dyDescent="0.25">
      <c r="A1" s="2"/>
      <c r="B1" s="96"/>
      <c r="C1" s="96"/>
      <c r="D1" s="96"/>
      <c r="E1" s="96"/>
      <c r="F1" s="96"/>
      <c r="G1" s="96"/>
      <c r="H1" s="23"/>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s="3" customFormat="1" ht="15" x14ac:dyDescent="0.25">
      <c r="A2" s="2"/>
      <c r="B2" s="23"/>
      <c r="C2" s="23"/>
      <c r="D2" s="23"/>
      <c r="E2" s="23"/>
      <c r="F2" s="23"/>
      <c r="G2" s="23"/>
      <c r="H2" s="23"/>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8" s="2" customFormat="1" ht="15" x14ac:dyDescent="0.25">
      <c r="B3" s="97"/>
      <c r="C3" s="98" t="s">
        <v>10</v>
      </c>
      <c r="D3" s="98"/>
      <c r="E3" s="98"/>
      <c r="F3" s="98"/>
      <c r="G3" s="24" t="s">
        <v>11</v>
      </c>
      <c r="H3" s="43"/>
    </row>
    <row r="4" spans="1:38" s="2" customFormat="1" ht="15" x14ac:dyDescent="0.25">
      <c r="B4" s="97"/>
      <c r="C4" s="98" t="s">
        <v>12</v>
      </c>
      <c r="D4" s="98"/>
      <c r="E4" s="98"/>
      <c r="F4" s="98"/>
      <c r="G4" s="26" t="s">
        <v>13</v>
      </c>
      <c r="H4" s="44"/>
    </row>
    <row r="5" spans="1:38" s="2" customFormat="1" ht="15" x14ac:dyDescent="0.25">
      <c r="B5" s="97"/>
      <c r="C5" s="98" t="s">
        <v>14</v>
      </c>
      <c r="D5" s="98"/>
      <c r="E5" s="98"/>
      <c r="F5" s="98"/>
      <c r="G5" s="26" t="s">
        <v>15</v>
      </c>
      <c r="H5" s="44"/>
    </row>
    <row r="6" spans="1:38" s="2" customFormat="1" ht="15" x14ac:dyDescent="0.25">
      <c r="B6" s="97"/>
      <c r="C6" s="98"/>
      <c r="D6" s="98"/>
      <c r="E6" s="98"/>
      <c r="F6" s="98"/>
      <c r="G6" s="24" t="s">
        <v>16</v>
      </c>
      <c r="H6" s="43"/>
    </row>
    <row r="7" spans="1:38" s="2" customFormat="1" ht="11.4" customHeight="1" x14ac:dyDescent="0.25">
      <c r="B7" s="92"/>
      <c r="C7" s="93"/>
      <c r="D7" s="93"/>
      <c r="E7" s="93"/>
      <c r="F7" s="93"/>
      <c r="G7" s="93"/>
      <c r="H7" s="22"/>
      <c r="I7" s="6"/>
      <c r="J7" s="6"/>
      <c r="K7" s="6"/>
      <c r="L7" s="6"/>
      <c r="M7" s="6"/>
      <c r="N7" s="6"/>
      <c r="O7" s="6"/>
    </row>
    <row r="8" spans="1:38" s="2" customFormat="1" ht="27.6" customHeight="1" x14ac:dyDescent="0.25">
      <c r="B8" s="95" t="s">
        <v>17</v>
      </c>
      <c r="C8" s="95"/>
      <c r="D8" s="95"/>
      <c r="E8" s="95"/>
      <c r="F8" s="95"/>
      <c r="G8" s="95"/>
      <c r="H8" s="28"/>
      <c r="I8" s="6"/>
      <c r="J8" s="6"/>
      <c r="K8" s="6"/>
      <c r="L8" s="6"/>
      <c r="M8" s="6"/>
      <c r="N8" s="6"/>
      <c r="O8" s="6"/>
    </row>
    <row r="9" spans="1:38" s="2" customFormat="1" ht="15" x14ac:dyDescent="0.25">
      <c r="B9" s="16" t="s">
        <v>18</v>
      </c>
      <c r="C9" s="22"/>
      <c r="D9" s="22"/>
      <c r="E9" s="22"/>
      <c r="F9" s="22"/>
      <c r="G9" s="22"/>
      <c r="H9" s="22"/>
      <c r="I9" s="6"/>
      <c r="J9" s="6"/>
      <c r="K9" s="6"/>
      <c r="L9" s="6"/>
      <c r="M9" s="6"/>
      <c r="N9" s="6"/>
      <c r="O9" s="6"/>
    </row>
    <row r="10" spans="1:38" s="2" customFormat="1" ht="15" x14ac:dyDescent="0.25">
      <c r="B10" s="16" t="s">
        <v>19</v>
      </c>
      <c r="C10" s="22"/>
      <c r="D10" s="22"/>
      <c r="E10" s="22"/>
      <c r="F10" s="22"/>
      <c r="G10" s="22"/>
      <c r="H10" s="22"/>
      <c r="I10" s="6"/>
      <c r="J10" s="6"/>
      <c r="K10" s="6"/>
      <c r="L10" s="6"/>
      <c r="M10" s="6"/>
      <c r="N10" s="6"/>
      <c r="O10" s="6"/>
    </row>
    <row r="11" spans="1:38" s="2" customFormat="1" ht="15" x14ac:dyDescent="0.25">
      <c r="B11" s="78" t="s">
        <v>20</v>
      </c>
      <c r="C11" s="78"/>
      <c r="D11" s="78"/>
      <c r="E11" s="78"/>
      <c r="F11" s="78"/>
      <c r="G11" s="78"/>
      <c r="H11" s="29"/>
      <c r="I11" s="6"/>
      <c r="J11" s="6"/>
      <c r="K11" s="6"/>
      <c r="L11" s="6"/>
      <c r="M11" s="6"/>
      <c r="N11" s="6"/>
      <c r="O11" s="6"/>
    </row>
    <row r="13" spans="1:38" ht="15.6" x14ac:dyDescent="0.3">
      <c r="B13" s="94" t="s">
        <v>21</v>
      </c>
      <c r="C13" s="94"/>
      <c r="D13" s="88"/>
      <c r="E13" s="89"/>
      <c r="F13" s="89"/>
      <c r="G13" s="89"/>
      <c r="H13" s="45"/>
    </row>
    <row r="14" spans="1:38" ht="15.6" x14ac:dyDescent="0.3">
      <c r="B14" s="83" t="s">
        <v>22</v>
      </c>
      <c r="C14" s="84"/>
      <c r="D14" s="88"/>
      <c r="E14" s="89"/>
      <c r="F14" s="89"/>
      <c r="G14" s="89"/>
      <c r="H14" s="45"/>
    </row>
    <row r="15" spans="1:38" ht="15.6" x14ac:dyDescent="0.3">
      <c r="B15" s="94" t="s">
        <v>23</v>
      </c>
      <c r="C15" s="94"/>
      <c r="D15" s="88"/>
      <c r="E15" s="89"/>
      <c r="F15" s="89"/>
      <c r="G15" s="89"/>
      <c r="H15" s="45"/>
    </row>
    <row r="16" spans="1:38" ht="15.6" x14ac:dyDescent="0.3">
      <c r="B16" s="94" t="s">
        <v>24</v>
      </c>
      <c r="C16" s="94"/>
      <c r="D16" s="88"/>
      <c r="E16" s="89"/>
      <c r="F16" s="89"/>
      <c r="G16" s="89"/>
      <c r="H16" s="45"/>
    </row>
    <row r="17" spans="2:8" ht="15.6" x14ac:dyDescent="0.3">
      <c r="B17" s="83" t="s">
        <v>25</v>
      </c>
      <c r="C17" s="84"/>
      <c r="D17" s="88"/>
      <c r="E17" s="89"/>
      <c r="F17" s="89"/>
      <c r="G17" s="89"/>
      <c r="H17" s="45"/>
    </row>
    <row r="18" spans="2:8" ht="34.200000000000003" customHeight="1" x14ac:dyDescent="0.3">
      <c r="B18" s="94" t="s">
        <v>26</v>
      </c>
      <c r="C18" s="94"/>
      <c r="D18" s="88"/>
      <c r="E18" s="89"/>
      <c r="F18" s="89"/>
      <c r="G18" s="89"/>
      <c r="H18" s="45"/>
    </row>
    <row r="19" spans="2:8" ht="27.6" customHeight="1" x14ac:dyDescent="0.3">
      <c r="B19" s="94" t="s">
        <v>27</v>
      </c>
      <c r="C19" s="94"/>
      <c r="D19" s="81"/>
      <c r="E19" s="82"/>
      <c r="F19" s="82"/>
      <c r="G19" s="82"/>
      <c r="H19" s="45"/>
    </row>
    <row r="20" spans="2:8" ht="24.6" customHeight="1" x14ac:dyDescent="0.3">
      <c r="B20" s="94" t="s">
        <v>28</v>
      </c>
      <c r="C20" s="94"/>
      <c r="D20" s="56" t="s">
        <v>29</v>
      </c>
      <c r="E20" s="56"/>
      <c r="F20" s="56" t="s">
        <v>30</v>
      </c>
      <c r="G20" s="70"/>
      <c r="H20" s="46"/>
    </row>
    <row r="21" spans="2:8" x14ac:dyDescent="0.3">
      <c r="B21" s="21"/>
      <c r="C21" s="21"/>
      <c r="D21" s="21"/>
      <c r="E21" s="9"/>
      <c r="F21" s="9"/>
    </row>
    <row r="22" spans="2:8" ht="55.2" x14ac:dyDescent="0.3">
      <c r="B22" s="54" t="s">
        <v>31</v>
      </c>
      <c r="C22" s="55" t="s">
        <v>32</v>
      </c>
      <c r="D22" s="55" t="s">
        <v>33</v>
      </c>
      <c r="E22" s="55" t="s">
        <v>34</v>
      </c>
      <c r="F22" s="55" t="s">
        <v>35</v>
      </c>
      <c r="G22" s="55" t="s">
        <v>36</v>
      </c>
      <c r="H22" s="47"/>
    </row>
    <row r="23" spans="2:8" ht="15.6" x14ac:dyDescent="0.3">
      <c r="B23" s="56">
        <v>1</v>
      </c>
      <c r="C23" s="65"/>
      <c r="D23" s="56"/>
      <c r="E23" s="57"/>
      <c r="F23" s="58"/>
      <c r="G23" s="58"/>
      <c r="H23" s="48"/>
    </row>
    <row r="24" spans="2:8" ht="15.6" x14ac:dyDescent="0.3">
      <c r="B24" s="56">
        <v>2</v>
      </c>
      <c r="C24" s="65"/>
      <c r="D24" s="56"/>
      <c r="E24" s="57"/>
      <c r="F24" s="58"/>
      <c r="G24" s="58"/>
      <c r="H24" s="48"/>
    </row>
    <row r="25" spans="2:8" ht="15.6" x14ac:dyDescent="0.3">
      <c r="B25" s="56">
        <v>3</v>
      </c>
      <c r="C25" s="65"/>
      <c r="D25" s="56"/>
      <c r="E25" s="57"/>
      <c r="F25" s="58"/>
      <c r="G25" s="58"/>
      <c r="H25" s="48"/>
    </row>
    <row r="26" spans="2:8" ht="15.6" x14ac:dyDescent="0.3">
      <c r="B26" s="59">
        <v>4</v>
      </c>
      <c r="C26" s="66"/>
      <c r="D26" s="56"/>
      <c r="E26" s="60"/>
      <c r="F26" s="58"/>
      <c r="G26" s="58"/>
      <c r="H26" s="48"/>
    </row>
    <row r="27" spans="2:8" ht="15.6" x14ac:dyDescent="0.3">
      <c r="B27" s="56">
        <v>5</v>
      </c>
      <c r="C27" s="65"/>
      <c r="D27" s="56"/>
      <c r="E27" s="57"/>
      <c r="F27" s="58"/>
      <c r="G27" s="58"/>
      <c r="H27" s="48"/>
    </row>
    <row r="28" spans="2:8" ht="15.6" x14ac:dyDescent="0.3">
      <c r="B28" s="59">
        <v>6</v>
      </c>
      <c r="C28" s="66"/>
      <c r="D28" s="56"/>
      <c r="E28" s="60"/>
      <c r="F28" s="58"/>
      <c r="G28" s="58"/>
      <c r="H28" s="48"/>
    </row>
    <row r="29" spans="2:8" ht="15.6" x14ac:dyDescent="0.3">
      <c r="B29" s="59">
        <v>7</v>
      </c>
      <c r="C29" s="66"/>
      <c r="D29" s="56"/>
      <c r="E29" s="60"/>
      <c r="F29" s="58"/>
      <c r="G29" s="58"/>
      <c r="H29" s="48"/>
    </row>
    <row r="30" spans="2:8" ht="15.6" x14ac:dyDescent="0.3">
      <c r="B30" s="59">
        <v>8</v>
      </c>
      <c r="C30" s="66"/>
      <c r="D30" s="56"/>
      <c r="E30" s="60"/>
      <c r="F30" s="58"/>
      <c r="G30" s="58"/>
      <c r="H30" s="48"/>
    </row>
    <row r="31" spans="2:8" ht="15.6" x14ac:dyDescent="0.3">
      <c r="B31" s="59">
        <v>9</v>
      </c>
      <c r="C31" s="66"/>
      <c r="D31" s="56"/>
      <c r="E31" s="60"/>
      <c r="F31" s="58"/>
      <c r="G31" s="58"/>
      <c r="H31" s="48"/>
    </row>
    <row r="32" spans="2:8" ht="15.6" x14ac:dyDescent="0.3">
      <c r="B32" s="59">
        <v>10</v>
      </c>
      <c r="C32" s="66"/>
      <c r="D32" s="56"/>
      <c r="E32" s="60"/>
      <c r="F32" s="58"/>
      <c r="G32" s="58"/>
      <c r="H32" s="48"/>
    </row>
    <row r="33" spans="2:8" ht="15.6" x14ac:dyDescent="0.3">
      <c r="B33" s="56">
        <v>11</v>
      </c>
      <c r="C33" s="65"/>
      <c r="D33" s="56"/>
      <c r="E33" s="57"/>
      <c r="F33" s="58"/>
      <c r="G33" s="58"/>
      <c r="H33" s="48"/>
    </row>
    <row r="34" spans="2:8" ht="15.6" x14ac:dyDescent="0.3">
      <c r="B34" s="56">
        <v>12</v>
      </c>
      <c r="C34" s="65"/>
      <c r="D34" s="56"/>
      <c r="E34" s="57"/>
      <c r="F34" s="58"/>
      <c r="G34" s="58"/>
      <c r="H34" s="48"/>
    </row>
    <row r="35" spans="2:8" ht="15.6" x14ac:dyDescent="0.3">
      <c r="B35" s="56">
        <v>13</v>
      </c>
      <c r="C35" s="65"/>
      <c r="D35" s="56"/>
      <c r="E35" s="57"/>
      <c r="F35" s="58"/>
      <c r="G35" s="58"/>
      <c r="H35" s="48"/>
    </row>
    <row r="36" spans="2:8" ht="15.6" x14ac:dyDescent="0.3">
      <c r="B36" s="56">
        <v>14</v>
      </c>
      <c r="C36" s="65"/>
      <c r="D36" s="56"/>
      <c r="E36" s="57"/>
      <c r="F36" s="58"/>
      <c r="G36" s="58"/>
      <c r="H36" s="48"/>
    </row>
    <row r="37" spans="2:8" ht="15.6" x14ac:dyDescent="0.3">
      <c r="B37" s="59">
        <v>15</v>
      </c>
      <c r="C37" s="66"/>
      <c r="D37" s="56"/>
      <c r="E37" s="60"/>
      <c r="F37" s="58"/>
      <c r="G37" s="58"/>
      <c r="H37" s="48"/>
    </row>
    <row r="38" spans="2:8" ht="15.6" x14ac:dyDescent="0.3">
      <c r="B38" s="61">
        <v>16</v>
      </c>
      <c r="C38" s="67"/>
      <c r="D38" s="56"/>
      <c r="E38" s="64"/>
      <c r="F38" s="58"/>
      <c r="G38" s="58"/>
      <c r="H38" s="48"/>
    </row>
    <row r="39" spans="2:8" ht="15.6" x14ac:dyDescent="0.3">
      <c r="B39" s="61">
        <v>17</v>
      </c>
      <c r="C39" s="68"/>
      <c r="D39" s="56"/>
      <c r="E39" s="64"/>
      <c r="F39" s="58"/>
      <c r="G39" s="58"/>
      <c r="H39" s="48"/>
    </row>
    <row r="40" spans="2:8" ht="15.6" x14ac:dyDescent="0.3">
      <c r="B40" s="62">
        <v>18</v>
      </c>
      <c r="C40" s="69"/>
      <c r="D40" s="56"/>
      <c r="E40" s="63"/>
      <c r="F40" s="58"/>
      <c r="G40" s="58"/>
      <c r="H40" s="48"/>
    </row>
    <row r="41" spans="2:8" x14ac:dyDescent="0.3">
      <c r="B41" s="85" t="s">
        <v>47</v>
      </c>
      <c r="C41" s="85"/>
      <c r="D41" s="85"/>
      <c r="E41" s="85"/>
      <c r="F41" s="85"/>
      <c r="G41" s="42">
        <f>SUM(E23:E40)</f>
        <v>0</v>
      </c>
      <c r="H41" s="42"/>
    </row>
    <row r="42" spans="2:8" ht="18" x14ac:dyDescent="0.3">
      <c r="B42" s="87" t="s">
        <v>48</v>
      </c>
      <c r="C42" s="87"/>
      <c r="D42" s="87"/>
      <c r="E42" s="87"/>
      <c r="F42" s="87"/>
      <c r="G42" s="87"/>
      <c r="H42" s="32"/>
    </row>
    <row r="43" spans="2:8" x14ac:dyDescent="0.3">
      <c r="B43" s="15" t="s">
        <v>49</v>
      </c>
      <c r="C43" s="86" t="s">
        <v>50</v>
      </c>
      <c r="D43" s="86"/>
      <c r="E43" s="86"/>
      <c r="F43" s="86"/>
      <c r="G43" s="86"/>
      <c r="H43" s="31"/>
    </row>
    <row r="44" spans="2:8" x14ac:dyDescent="0.3">
      <c r="B44" s="15" t="s">
        <v>51</v>
      </c>
      <c r="C44" s="20" t="s">
        <v>52</v>
      </c>
    </row>
    <row r="45" spans="2:8" x14ac:dyDescent="0.3">
      <c r="B45" s="15" t="s">
        <v>53</v>
      </c>
      <c r="C45" s="20" t="s">
        <v>54</v>
      </c>
      <c r="D45" s="20"/>
      <c r="E45" s="20"/>
      <c r="F45" s="20"/>
      <c r="G45" s="20"/>
      <c r="H45" s="20"/>
    </row>
    <row r="46" spans="2:8" x14ac:dyDescent="0.3">
      <c r="B46" s="15" t="s">
        <v>55</v>
      </c>
      <c r="C46" s="20" t="s">
        <v>56</v>
      </c>
      <c r="D46" s="20"/>
      <c r="E46" s="20"/>
      <c r="F46" s="20"/>
      <c r="G46" s="20"/>
      <c r="H46" s="20"/>
    </row>
    <row r="47" spans="2:8" x14ac:dyDescent="0.3">
      <c r="B47" s="15" t="s">
        <v>57</v>
      </c>
      <c r="C47" s="86" t="s">
        <v>58</v>
      </c>
      <c r="D47" s="86"/>
      <c r="E47" s="86"/>
      <c r="F47" s="86"/>
      <c r="G47" s="86"/>
      <c r="H47" s="31"/>
    </row>
    <row r="48" spans="2:8" x14ac:dyDescent="0.3">
      <c r="B48" s="15" t="s">
        <v>59</v>
      </c>
      <c r="C48" s="20" t="s">
        <v>60</v>
      </c>
      <c r="D48" s="20"/>
      <c r="E48" s="20"/>
      <c r="F48" s="20"/>
      <c r="G48" s="20"/>
      <c r="H48" s="20"/>
    </row>
    <row r="49" spans="2:8" x14ac:dyDescent="0.3">
      <c r="B49" s="79" t="s">
        <v>61</v>
      </c>
      <c r="C49" s="79"/>
      <c r="D49" s="79"/>
      <c r="E49" s="79"/>
      <c r="F49" s="79"/>
      <c r="G49" s="79"/>
      <c r="H49" s="30"/>
    </row>
    <row r="51" spans="2:8" x14ac:dyDescent="0.3">
      <c r="B51" s="10"/>
    </row>
    <row r="52" spans="2:8" x14ac:dyDescent="0.3">
      <c r="B52" s="10"/>
    </row>
    <row r="53" spans="2:8" x14ac:dyDescent="0.3">
      <c r="B53" s="10"/>
    </row>
    <row r="54" spans="2:8" x14ac:dyDescent="0.3">
      <c r="B54" s="10"/>
    </row>
    <row r="55" spans="2:8" x14ac:dyDescent="0.3">
      <c r="C55" s="33"/>
      <c r="D55" t="s">
        <v>62</v>
      </c>
      <c r="E55" s="33"/>
      <c r="F55" s="33"/>
    </row>
    <row r="56" spans="2:8" x14ac:dyDescent="0.3">
      <c r="B56" s="34"/>
      <c r="C56" s="53" t="s">
        <v>131</v>
      </c>
      <c r="D56" s="34"/>
      <c r="E56" s="80" t="s">
        <v>136</v>
      </c>
      <c r="F56" s="80"/>
    </row>
    <row r="57" spans="2:8" x14ac:dyDescent="0.3">
      <c r="B57" s="34"/>
      <c r="C57" s="37" t="s">
        <v>63</v>
      </c>
      <c r="D57" s="34"/>
      <c r="E57" s="75" t="s">
        <v>64</v>
      </c>
      <c r="F57" s="75"/>
    </row>
    <row r="58" spans="2:8" x14ac:dyDescent="0.3">
      <c r="B58" s="34"/>
      <c r="C58" s="37" t="s">
        <v>132</v>
      </c>
      <c r="D58" s="34"/>
      <c r="E58" s="75" t="s">
        <v>135</v>
      </c>
      <c r="F58" s="75"/>
    </row>
    <row r="59" spans="2:8" x14ac:dyDescent="0.3">
      <c r="B59" s="34"/>
      <c r="C59" s="37" t="s">
        <v>133</v>
      </c>
      <c r="D59" s="39"/>
      <c r="E59" s="34"/>
      <c r="F59" s="34"/>
    </row>
    <row r="60" spans="2:8" x14ac:dyDescent="0.3">
      <c r="B60" s="34"/>
      <c r="C60" s="34"/>
      <c r="D60" s="34"/>
      <c r="E60" s="34"/>
      <c r="F60" s="34"/>
    </row>
    <row r="61" spans="2:8" x14ac:dyDescent="0.3">
      <c r="B61" s="34"/>
      <c r="C61" s="34"/>
      <c r="D61" s="39"/>
      <c r="E61" s="39"/>
      <c r="F61" s="39"/>
    </row>
    <row r="62" spans="2:8" x14ac:dyDescent="0.3">
      <c r="B62" s="34"/>
      <c r="C62" s="34"/>
      <c r="D62" s="34"/>
      <c r="E62" s="34"/>
      <c r="F62" s="34"/>
    </row>
    <row r="63" spans="2:8" x14ac:dyDescent="0.3">
      <c r="B63" s="34"/>
      <c r="C63" s="34"/>
      <c r="D63" s="34"/>
      <c r="E63" s="34"/>
      <c r="F63" s="34"/>
    </row>
    <row r="64" spans="2:8" x14ac:dyDescent="0.3">
      <c r="B64" s="34"/>
      <c r="C64" s="51" t="s">
        <v>134</v>
      </c>
      <c r="D64" s="34"/>
      <c r="E64" s="76" t="s">
        <v>65</v>
      </c>
      <c r="F64" s="76"/>
    </row>
    <row r="65" spans="1:10" x14ac:dyDescent="0.3">
      <c r="B65" s="34"/>
      <c r="C65" s="37" t="s">
        <v>66</v>
      </c>
      <c r="D65" s="40"/>
      <c r="E65" s="75" t="s">
        <v>67</v>
      </c>
      <c r="F65" s="75"/>
    </row>
    <row r="66" spans="1:10" x14ac:dyDescent="0.3">
      <c r="B66" s="34"/>
      <c r="C66" s="38" t="s">
        <v>135</v>
      </c>
      <c r="D66" s="34"/>
      <c r="E66" s="77" t="s">
        <v>68</v>
      </c>
      <c r="F66" s="77"/>
    </row>
    <row r="67" spans="1:10" x14ac:dyDescent="0.3">
      <c r="B67" s="34"/>
      <c r="C67" s="34"/>
      <c r="D67" s="34"/>
      <c r="E67" s="34"/>
      <c r="F67" s="34"/>
    </row>
    <row r="68" spans="1:10" x14ac:dyDescent="0.3">
      <c r="B68" s="34"/>
      <c r="C68" s="34"/>
      <c r="D68" s="34"/>
      <c r="E68" s="34"/>
      <c r="F68" s="34"/>
    </row>
    <row r="69" spans="1:10" x14ac:dyDescent="0.3">
      <c r="B69" s="34" t="s">
        <v>69</v>
      </c>
      <c r="C69" s="52"/>
      <c r="D69" s="34"/>
      <c r="E69" s="34"/>
      <c r="F69" s="34"/>
      <c r="G69" s="19"/>
      <c r="H69" s="19"/>
    </row>
    <row r="70" spans="1:10" x14ac:dyDescent="0.3">
      <c r="B70" s="36" t="s">
        <v>70</v>
      </c>
      <c r="C70" s="41"/>
      <c r="D70" s="41"/>
      <c r="E70" s="41"/>
      <c r="F70" s="41"/>
      <c r="G70" s="18"/>
      <c r="H70" s="18"/>
      <c r="I70" s="18"/>
      <c r="J70" s="18"/>
    </row>
    <row r="71" spans="1:10" x14ac:dyDescent="0.3">
      <c r="A71" s="91" t="s">
        <v>71</v>
      </c>
      <c r="B71" s="91"/>
      <c r="C71" s="91"/>
      <c r="D71" s="91"/>
      <c r="E71" s="91"/>
      <c r="F71" s="91"/>
      <c r="G71" s="91"/>
      <c r="H71" s="49"/>
    </row>
    <row r="72" spans="1:10" x14ac:dyDescent="0.3">
      <c r="A72" s="90" t="s">
        <v>72</v>
      </c>
      <c r="B72" s="90"/>
      <c r="C72" s="90"/>
      <c r="D72" s="90"/>
      <c r="E72" s="90"/>
      <c r="F72" s="90"/>
      <c r="G72" s="90"/>
      <c r="H72" s="27"/>
    </row>
  </sheetData>
  <sheetProtection algorithmName="SHA-512" hashValue="7/u2mknpf8AtxJZvTsI3E5plbYzxxp8UUJn59f1vjvK5zT7T8N/f814UMaozNXhbcubeefP+JuaQj6tgOS86vw==" saltValue="YGSmybsTfpphfCHNRtkwew==" spinCount="100000" formatCells="0" formatColumns="0" formatRows="0" insertColumns="0" insertRows="0" insertHyperlinks="0" deleteColumns="0" deleteRows="0" sort="0" autoFilter="0" pivotTables="0"/>
  <dataConsolidate/>
  <mergeCells count="36">
    <mergeCell ref="B1:G1"/>
    <mergeCell ref="B3:B6"/>
    <mergeCell ref="C3:F3"/>
    <mergeCell ref="C4:F4"/>
    <mergeCell ref="C5:F6"/>
    <mergeCell ref="A72:G72"/>
    <mergeCell ref="A71:G71"/>
    <mergeCell ref="B7:G7"/>
    <mergeCell ref="B13:C13"/>
    <mergeCell ref="B20:C20"/>
    <mergeCell ref="B14:C14"/>
    <mergeCell ref="B16:C16"/>
    <mergeCell ref="B15:C15"/>
    <mergeCell ref="B18:C18"/>
    <mergeCell ref="B19:C19"/>
    <mergeCell ref="B8:G8"/>
    <mergeCell ref="D13:G13"/>
    <mergeCell ref="D14:G14"/>
    <mergeCell ref="D15:G15"/>
    <mergeCell ref="D16:G16"/>
    <mergeCell ref="D18:G18"/>
    <mergeCell ref="E58:F58"/>
    <mergeCell ref="E64:F64"/>
    <mergeCell ref="E66:F66"/>
    <mergeCell ref="E65:F65"/>
    <mergeCell ref="B11:G11"/>
    <mergeCell ref="B49:G49"/>
    <mergeCell ref="E56:F56"/>
    <mergeCell ref="E57:F57"/>
    <mergeCell ref="D19:G19"/>
    <mergeCell ref="B17:C17"/>
    <mergeCell ref="B41:F41"/>
    <mergeCell ref="C43:G43"/>
    <mergeCell ref="B42:G42"/>
    <mergeCell ref="C47:G47"/>
    <mergeCell ref="D17:G17"/>
  </mergeCells>
  <pageMargins left="0.70866141732283472" right="0.70866141732283472" top="0.74803149606299213" bottom="0.74803149606299213" header="0.31496062992125984" footer="0.31496062992125984"/>
  <pageSetup paperSize="5" scale="45" orientation="portrait" r:id="rId1"/>
  <rowBreaks count="1" manualBreakCount="1">
    <brk id="28" max="6"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LISTADOS!$E$2:$E$4</xm:f>
          </x14:formula1>
          <xm:sqref>G23:H40</xm:sqref>
        </x14:dataValidation>
        <x14:dataValidation type="list" allowBlank="1" showInputMessage="1" showErrorMessage="1">
          <x14:formula1>
            <xm:f>LISTADOS!$C$2:$C$28</xm:f>
          </x14:formula1>
          <xm:sqref>D23:D40</xm:sqref>
        </x14:dataValidation>
        <x14:dataValidation type="list" allowBlank="1" showInputMessage="1" showErrorMessage="1">
          <x14:formula1>
            <xm:f>LISTADOS!$A$2:$A$22</xm:f>
          </x14:formula1>
          <xm:sqref>F23:F40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view="pageBreakPreview" zoomScale="85" zoomScaleNormal="100" zoomScaleSheetLayoutView="85" workbookViewId="0">
      <selection activeCell="H18" sqref="H18"/>
    </sheetView>
  </sheetViews>
  <sheetFormatPr baseColWidth="10" defaultColWidth="11.44140625" defaultRowHeight="14.4" x14ac:dyDescent="0.3"/>
  <cols>
    <col min="1" max="1" width="5" bestFit="1" customWidth="1"/>
    <col min="2" max="2" width="55.33203125" customWidth="1"/>
    <col min="3" max="3" width="9.33203125" bestFit="1" customWidth="1"/>
    <col min="4" max="4" width="14" customWidth="1"/>
    <col min="5" max="5" width="12.109375" customWidth="1"/>
    <col min="6" max="7" width="10.6640625" customWidth="1"/>
    <col min="8" max="8" width="16.5546875" bestFit="1" customWidth="1"/>
    <col min="9" max="9" width="13.88671875" bestFit="1" customWidth="1"/>
    <col min="10" max="10" width="14.109375" customWidth="1"/>
  </cols>
  <sheetData>
    <row r="1" spans="1:10" x14ac:dyDescent="0.3">
      <c r="A1" s="99" t="s">
        <v>31</v>
      </c>
      <c r="B1" s="99" t="s">
        <v>73</v>
      </c>
      <c r="C1" s="99" t="s">
        <v>74</v>
      </c>
      <c r="D1" s="100" t="s">
        <v>75</v>
      </c>
      <c r="E1" s="101"/>
      <c r="F1" s="101"/>
      <c r="G1" s="101"/>
      <c r="H1" s="99" t="s">
        <v>76</v>
      </c>
      <c r="I1" s="99" t="s">
        <v>77</v>
      </c>
      <c r="J1" s="99" t="s">
        <v>78</v>
      </c>
    </row>
    <row r="2" spans="1:10" ht="57.6" x14ac:dyDescent="0.3">
      <c r="A2" s="99"/>
      <c r="B2" s="99"/>
      <c r="C2" s="99"/>
      <c r="D2" s="25" t="s">
        <v>79</v>
      </c>
      <c r="E2" s="25" t="s">
        <v>80</v>
      </c>
      <c r="F2" s="11" t="s">
        <v>81</v>
      </c>
      <c r="G2" s="17" t="s">
        <v>82</v>
      </c>
      <c r="H2" s="99"/>
      <c r="I2" s="99"/>
      <c r="J2" s="99"/>
    </row>
    <row r="3" spans="1:10" x14ac:dyDescent="0.3">
      <c r="A3" s="102">
        <v>1</v>
      </c>
      <c r="B3" s="103">
        <f>+'2FORMATO PLAN DE GASTOS GENERAL'!C23</f>
        <v>0</v>
      </c>
      <c r="C3" s="104"/>
      <c r="D3" s="102" t="s">
        <v>130</v>
      </c>
      <c r="E3" s="102" t="s">
        <v>130</v>
      </c>
      <c r="F3" s="102" t="s">
        <v>130</v>
      </c>
      <c r="G3" s="102" t="s">
        <v>130</v>
      </c>
      <c r="H3" s="105"/>
      <c r="I3" s="106">
        <f>+H3*C3</f>
        <v>0</v>
      </c>
      <c r="J3" s="107"/>
    </row>
    <row r="4" spans="1:10" x14ac:dyDescent="0.3">
      <c r="A4" s="102">
        <v>2</v>
      </c>
      <c r="B4" s="103">
        <f>+'2FORMATO PLAN DE GASTOS GENERAL'!C24</f>
        <v>0</v>
      </c>
      <c r="C4" s="104"/>
      <c r="D4" s="102" t="s">
        <v>130</v>
      </c>
      <c r="E4" s="102" t="s">
        <v>130</v>
      </c>
      <c r="F4" s="102" t="s">
        <v>130</v>
      </c>
      <c r="G4" s="102" t="s">
        <v>130</v>
      </c>
      <c r="H4" s="105"/>
      <c r="I4" s="106">
        <f t="shared" ref="I4:I20" si="0">+H4*C4</f>
        <v>0</v>
      </c>
      <c r="J4" s="107"/>
    </row>
    <row r="5" spans="1:10" x14ac:dyDescent="0.3">
      <c r="A5" s="102">
        <v>3</v>
      </c>
      <c r="B5" s="103">
        <f>+'2FORMATO PLAN DE GASTOS GENERAL'!C25</f>
        <v>0</v>
      </c>
      <c r="C5" s="104"/>
      <c r="D5" s="102" t="s">
        <v>130</v>
      </c>
      <c r="E5" s="102" t="s">
        <v>130</v>
      </c>
      <c r="F5" s="102" t="s">
        <v>130</v>
      </c>
      <c r="G5" s="102" t="s">
        <v>130</v>
      </c>
      <c r="H5" s="105"/>
      <c r="I5" s="106">
        <f t="shared" si="0"/>
        <v>0</v>
      </c>
      <c r="J5" s="107"/>
    </row>
    <row r="6" spans="1:10" x14ac:dyDescent="0.3">
      <c r="A6" s="102">
        <v>4</v>
      </c>
      <c r="B6" s="103">
        <f>+'2FORMATO PLAN DE GASTOS GENERAL'!C26</f>
        <v>0</v>
      </c>
      <c r="C6" s="104"/>
      <c r="D6" s="102" t="s">
        <v>130</v>
      </c>
      <c r="E6" s="102" t="s">
        <v>130</v>
      </c>
      <c r="F6" s="102" t="s">
        <v>130</v>
      </c>
      <c r="G6" s="102" t="s">
        <v>130</v>
      </c>
      <c r="H6" s="105"/>
      <c r="I6" s="106">
        <f t="shared" si="0"/>
        <v>0</v>
      </c>
      <c r="J6" s="107"/>
    </row>
    <row r="7" spans="1:10" x14ac:dyDescent="0.3">
      <c r="A7" s="102">
        <v>5</v>
      </c>
      <c r="B7" s="103">
        <f>+'2FORMATO PLAN DE GASTOS GENERAL'!C27</f>
        <v>0</v>
      </c>
      <c r="C7" s="104"/>
      <c r="D7" s="102" t="s">
        <v>130</v>
      </c>
      <c r="E7" s="102" t="s">
        <v>130</v>
      </c>
      <c r="F7" s="102" t="s">
        <v>130</v>
      </c>
      <c r="G7" s="102" t="s">
        <v>130</v>
      </c>
      <c r="H7" s="105"/>
      <c r="I7" s="106">
        <f t="shared" si="0"/>
        <v>0</v>
      </c>
      <c r="J7" s="107"/>
    </row>
    <row r="8" spans="1:10" x14ac:dyDescent="0.3">
      <c r="A8" s="102">
        <v>6</v>
      </c>
      <c r="B8" s="103">
        <f>+'2FORMATO PLAN DE GASTOS GENERAL'!C28</f>
        <v>0</v>
      </c>
      <c r="C8" s="104"/>
      <c r="D8" s="102" t="s">
        <v>130</v>
      </c>
      <c r="E8" s="102" t="s">
        <v>130</v>
      </c>
      <c r="F8" s="102" t="s">
        <v>130</v>
      </c>
      <c r="G8" s="102" t="s">
        <v>130</v>
      </c>
      <c r="H8" s="105"/>
      <c r="I8" s="106">
        <f t="shared" si="0"/>
        <v>0</v>
      </c>
      <c r="J8" s="107"/>
    </row>
    <row r="9" spans="1:10" x14ac:dyDescent="0.3">
      <c r="A9" s="102">
        <v>7</v>
      </c>
      <c r="B9" s="103">
        <f>+'2FORMATO PLAN DE GASTOS GENERAL'!C29</f>
        <v>0</v>
      </c>
      <c r="C9" s="104"/>
      <c r="D9" s="102" t="s">
        <v>130</v>
      </c>
      <c r="E9" s="102" t="s">
        <v>130</v>
      </c>
      <c r="F9" s="102" t="s">
        <v>130</v>
      </c>
      <c r="G9" s="102" t="s">
        <v>130</v>
      </c>
      <c r="H9" s="105"/>
      <c r="I9" s="106">
        <f t="shared" si="0"/>
        <v>0</v>
      </c>
      <c r="J9" s="107"/>
    </row>
    <row r="10" spans="1:10" x14ac:dyDescent="0.3">
      <c r="A10" s="102">
        <v>8</v>
      </c>
      <c r="B10" s="103">
        <f>+'2FORMATO PLAN DE GASTOS GENERAL'!C30</f>
        <v>0</v>
      </c>
      <c r="C10" s="104"/>
      <c r="D10" s="102" t="s">
        <v>130</v>
      </c>
      <c r="E10" s="102" t="s">
        <v>130</v>
      </c>
      <c r="F10" s="102" t="s">
        <v>130</v>
      </c>
      <c r="G10" s="102" t="s">
        <v>130</v>
      </c>
      <c r="H10" s="105"/>
      <c r="I10" s="106">
        <f t="shared" si="0"/>
        <v>0</v>
      </c>
      <c r="J10" s="107"/>
    </row>
    <row r="11" spans="1:10" x14ac:dyDescent="0.3">
      <c r="A11" s="102">
        <v>9</v>
      </c>
      <c r="B11" s="103">
        <f>+'2FORMATO PLAN DE GASTOS GENERAL'!C31</f>
        <v>0</v>
      </c>
      <c r="C11" s="104"/>
      <c r="D11" s="102" t="s">
        <v>130</v>
      </c>
      <c r="E11" s="102" t="s">
        <v>130</v>
      </c>
      <c r="F11" s="102" t="s">
        <v>130</v>
      </c>
      <c r="G11" s="102" t="s">
        <v>130</v>
      </c>
      <c r="H11" s="105"/>
      <c r="I11" s="106">
        <f t="shared" si="0"/>
        <v>0</v>
      </c>
      <c r="J11" s="107"/>
    </row>
    <row r="12" spans="1:10" x14ac:dyDescent="0.3">
      <c r="A12" s="102">
        <v>10</v>
      </c>
      <c r="B12" s="103">
        <f>+'2FORMATO PLAN DE GASTOS GENERAL'!C32</f>
        <v>0</v>
      </c>
      <c r="C12" s="104"/>
      <c r="D12" s="102" t="s">
        <v>130</v>
      </c>
      <c r="E12" s="102" t="s">
        <v>130</v>
      </c>
      <c r="F12" s="102" t="s">
        <v>130</v>
      </c>
      <c r="G12" s="102" t="s">
        <v>130</v>
      </c>
      <c r="H12" s="105"/>
      <c r="I12" s="106">
        <f t="shared" si="0"/>
        <v>0</v>
      </c>
      <c r="J12" s="107"/>
    </row>
    <row r="13" spans="1:10" x14ac:dyDescent="0.3">
      <c r="A13" s="102">
        <v>11</v>
      </c>
      <c r="B13" s="103">
        <f>+'2FORMATO PLAN DE GASTOS GENERAL'!C33</f>
        <v>0</v>
      </c>
      <c r="C13" s="104"/>
      <c r="D13" s="102" t="s">
        <v>130</v>
      </c>
      <c r="E13" s="102" t="s">
        <v>130</v>
      </c>
      <c r="F13" s="102" t="s">
        <v>130</v>
      </c>
      <c r="G13" s="102" t="s">
        <v>130</v>
      </c>
      <c r="H13" s="105"/>
      <c r="I13" s="106">
        <f t="shared" si="0"/>
        <v>0</v>
      </c>
      <c r="J13" s="107"/>
    </row>
    <row r="14" spans="1:10" x14ac:dyDescent="0.3">
      <c r="A14" s="102">
        <v>12</v>
      </c>
      <c r="B14" s="103">
        <f>+'2FORMATO PLAN DE GASTOS GENERAL'!C34</f>
        <v>0</v>
      </c>
      <c r="C14" s="104"/>
      <c r="D14" s="102" t="s">
        <v>130</v>
      </c>
      <c r="E14" s="102" t="s">
        <v>130</v>
      </c>
      <c r="F14" s="102" t="s">
        <v>130</v>
      </c>
      <c r="G14" s="102" t="s">
        <v>130</v>
      </c>
      <c r="H14" s="105"/>
      <c r="I14" s="106">
        <f t="shared" si="0"/>
        <v>0</v>
      </c>
      <c r="J14" s="107"/>
    </row>
    <row r="15" spans="1:10" x14ac:dyDescent="0.3">
      <c r="A15" s="102">
        <v>13</v>
      </c>
      <c r="B15" s="103">
        <f>+'2FORMATO PLAN DE GASTOS GENERAL'!C35</f>
        <v>0</v>
      </c>
      <c r="C15" s="104"/>
      <c r="D15" s="102" t="s">
        <v>130</v>
      </c>
      <c r="E15" s="102" t="s">
        <v>130</v>
      </c>
      <c r="F15" s="102" t="s">
        <v>130</v>
      </c>
      <c r="G15" s="102" t="s">
        <v>130</v>
      </c>
      <c r="H15" s="105"/>
      <c r="I15" s="106">
        <f t="shared" si="0"/>
        <v>0</v>
      </c>
      <c r="J15" s="107"/>
    </row>
    <row r="16" spans="1:10" x14ac:dyDescent="0.3">
      <c r="A16" s="102">
        <v>14</v>
      </c>
      <c r="B16" s="103">
        <f>+'2FORMATO PLAN DE GASTOS GENERAL'!C36</f>
        <v>0</v>
      </c>
      <c r="C16" s="104"/>
      <c r="D16" s="102" t="s">
        <v>130</v>
      </c>
      <c r="E16" s="102" t="s">
        <v>130</v>
      </c>
      <c r="F16" s="102" t="s">
        <v>130</v>
      </c>
      <c r="G16" s="102" t="s">
        <v>130</v>
      </c>
      <c r="H16" s="105"/>
      <c r="I16" s="106">
        <f t="shared" si="0"/>
        <v>0</v>
      </c>
      <c r="J16" s="107"/>
    </row>
    <row r="17" spans="1:10" x14ac:dyDescent="0.3">
      <c r="A17" s="102">
        <v>15</v>
      </c>
      <c r="B17" s="103">
        <f>+'2FORMATO PLAN DE GASTOS GENERAL'!C37</f>
        <v>0</v>
      </c>
      <c r="C17" s="104"/>
      <c r="D17" s="102" t="s">
        <v>130</v>
      </c>
      <c r="E17" s="102" t="s">
        <v>130</v>
      </c>
      <c r="F17" s="102" t="s">
        <v>130</v>
      </c>
      <c r="G17" s="102" t="s">
        <v>130</v>
      </c>
      <c r="H17" s="105"/>
      <c r="I17" s="106">
        <f t="shared" si="0"/>
        <v>0</v>
      </c>
      <c r="J17" s="107"/>
    </row>
    <row r="18" spans="1:10" x14ac:dyDescent="0.3">
      <c r="A18" s="102">
        <v>16</v>
      </c>
      <c r="B18" s="103">
        <f>+'2FORMATO PLAN DE GASTOS GENERAL'!C38</f>
        <v>0</v>
      </c>
      <c r="C18" s="104"/>
      <c r="D18" s="102" t="s">
        <v>130</v>
      </c>
      <c r="E18" s="102" t="s">
        <v>130</v>
      </c>
      <c r="F18" s="102" t="s">
        <v>130</v>
      </c>
      <c r="G18" s="102" t="s">
        <v>130</v>
      </c>
      <c r="H18" s="105"/>
      <c r="I18" s="106">
        <f>+H18*C18</f>
        <v>0</v>
      </c>
      <c r="J18" s="107"/>
    </row>
    <row r="19" spans="1:10" x14ac:dyDescent="0.3">
      <c r="A19" s="102">
        <v>17</v>
      </c>
      <c r="B19" s="103">
        <f>+'2FORMATO PLAN DE GASTOS GENERAL'!C39</f>
        <v>0</v>
      </c>
      <c r="C19" s="104"/>
      <c r="D19" s="102" t="s">
        <v>130</v>
      </c>
      <c r="E19" s="102" t="s">
        <v>130</v>
      </c>
      <c r="F19" s="102" t="s">
        <v>130</v>
      </c>
      <c r="G19" s="102" t="s">
        <v>130</v>
      </c>
      <c r="H19" s="105"/>
      <c r="I19" s="106">
        <f t="shared" si="0"/>
        <v>0</v>
      </c>
      <c r="J19" s="107"/>
    </row>
    <row r="20" spans="1:10" x14ac:dyDescent="0.3">
      <c r="A20" s="102">
        <v>18</v>
      </c>
      <c r="B20" s="103">
        <f>+'2FORMATO PLAN DE GASTOS GENERAL'!C40</f>
        <v>0</v>
      </c>
      <c r="C20" s="104"/>
      <c r="D20" s="102" t="s">
        <v>130</v>
      </c>
      <c r="E20" s="102" t="s">
        <v>130</v>
      </c>
      <c r="F20" s="102" t="s">
        <v>130</v>
      </c>
      <c r="G20" s="102" t="s">
        <v>130</v>
      </c>
      <c r="H20" s="105"/>
      <c r="I20" s="106">
        <f t="shared" si="0"/>
        <v>0</v>
      </c>
      <c r="J20" s="107"/>
    </row>
  </sheetData>
  <sheetProtection algorithmName="SHA-512" hashValue="y2HaPGKg5rFcHpV+99Q3lvI9ES+cPT5r1f5qbLig2UoZ5IUZP7eil3zS4t0pX9cW11ppHIgmhutuJ/Yifswrqw==" saltValue="s1kDSqpTOtuZyWFrJ5nKpw==" spinCount="100000" formatCells="0" formatColumns="0" formatRows="0" insertColumns="0" insertRows="0" insertHyperlinks="0" deleteColumns="0" deleteRows="0" sort="0" autoFilter="0" pivotTables="0"/>
  <mergeCells count="7">
    <mergeCell ref="J1:J2"/>
    <mergeCell ref="A1:A2"/>
    <mergeCell ref="B1:B2"/>
    <mergeCell ref="C1:C2"/>
    <mergeCell ref="D1:G1"/>
    <mergeCell ref="H1:H2"/>
    <mergeCell ref="I1:I2"/>
  </mergeCells>
  <pageMargins left="0.7" right="0.7" top="0.75" bottom="0.75" header="0.3" footer="0.3"/>
  <pageSetup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view="pageBreakPreview" zoomScaleNormal="140" zoomScaleSheetLayoutView="100" workbookViewId="0"/>
  </sheetViews>
  <sheetFormatPr baseColWidth="10" defaultColWidth="11.44140625" defaultRowHeight="14.4" x14ac:dyDescent="0.3"/>
  <cols>
    <col min="1" max="1" width="56.6640625" customWidth="1"/>
    <col min="3" max="3" width="41" customWidth="1"/>
    <col min="5" max="5" width="28.33203125" customWidth="1"/>
    <col min="7" max="7" width="17.109375" customWidth="1"/>
  </cols>
  <sheetData>
    <row r="1" spans="1:7" ht="28.8" x14ac:dyDescent="0.3">
      <c r="A1" s="13" t="s">
        <v>83</v>
      </c>
      <c r="C1" s="12" t="s">
        <v>84</v>
      </c>
      <c r="E1" s="12" t="s">
        <v>85</v>
      </c>
      <c r="G1" s="14" t="s">
        <v>86</v>
      </c>
    </row>
    <row r="2" spans="1:7" ht="28.8" x14ac:dyDescent="0.3">
      <c r="A2" s="50" t="s">
        <v>87</v>
      </c>
      <c r="C2" s="8" t="s">
        <v>88</v>
      </c>
      <c r="E2" s="8" t="s">
        <v>39</v>
      </c>
      <c r="G2" s="8" t="s">
        <v>89</v>
      </c>
    </row>
    <row r="3" spans="1:7" x14ac:dyDescent="0.3">
      <c r="A3" s="50" t="s">
        <v>90</v>
      </c>
      <c r="C3" s="8" t="s">
        <v>91</v>
      </c>
      <c r="E3" s="8" t="s">
        <v>44</v>
      </c>
      <c r="G3" s="8" t="s">
        <v>92</v>
      </c>
    </row>
    <row r="4" spans="1:7" x14ac:dyDescent="0.3">
      <c r="A4" s="8" t="s">
        <v>93</v>
      </c>
      <c r="C4" s="8" t="s">
        <v>94</v>
      </c>
      <c r="E4" s="8" t="s">
        <v>95</v>
      </c>
    </row>
    <row r="5" spans="1:7" x14ac:dyDescent="0.3">
      <c r="A5" s="8" t="s">
        <v>40</v>
      </c>
      <c r="C5" s="8" t="s">
        <v>96</v>
      </c>
    </row>
    <row r="6" spans="1:7" x14ac:dyDescent="0.3">
      <c r="A6" s="50" t="s">
        <v>97</v>
      </c>
      <c r="C6" s="8" t="s">
        <v>98</v>
      </c>
    </row>
    <row r="7" spans="1:7" x14ac:dyDescent="0.3">
      <c r="A7" s="8" t="s">
        <v>99</v>
      </c>
      <c r="C7" s="8" t="s">
        <v>100</v>
      </c>
    </row>
    <row r="8" spans="1:7" x14ac:dyDescent="0.3">
      <c r="A8" s="8" t="s">
        <v>101</v>
      </c>
      <c r="C8" s="8" t="s">
        <v>102</v>
      </c>
    </row>
    <row r="9" spans="1:7" ht="28.8" x14ac:dyDescent="0.3">
      <c r="A9" s="50" t="s">
        <v>103</v>
      </c>
      <c r="C9" s="8" t="s">
        <v>104</v>
      </c>
    </row>
    <row r="10" spans="1:7" x14ac:dyDescent="0.3">
      <c r="A10" s="8" t="s">
        <v>105</v>
      </c>
      <c r="C10" s="8" t="s">
        <v>106</v>
      </c>
    </row>
    <row r="11" spans="1:7" x14ac:dyDescent="0.3">
      <c r="A11" s="8" t="s">
        <v>38</v>
      </c>
      <c r="C11" s="8" t="s">
        <v>107</v>
      </c>
    </row>
    <row r="12" spans="1:7" x14ac:dyDescent="0.3">
      <c r="A12" s="8" t="s">
        <v>108</v>
      </c>
      <c r="C12" s="8" t="s">
        <v>109</v>
      </c>
    </row>
    <row r="13" spans="1:7" x14ac:dyDescent="0.3">
      <c r="A13" s="8" t="s">
        <v>110</v>
      </c>
      <c r="C13" s="8" t="s">
        <v>111</v>
      </c>
    </row>
    <row r="14" spans="1:7" ht="28.8" x14ac:dyDescent="0.3">
      <c r="A14" s="50" t="s">
        <v>112</v>
      </c>
      <c r="C14" s="8" t="s">
        <v>113</v>
      </c>
    </row>
    <row r="15" spans="1:7" x14ac:dyDescent="0.3">
      <c r="A15" s="50" t="s">
        <v>114</v>
      </c>
      <c r="C15" s="8" t="s">
        <v>115</v>
      </c>
    </row>
    <row r="16" spans="1:7" x14ac:dyDescent="0.3">
      <c r="A16" s="8" t="s">
        <v>116</v>
      </c>
      <c r="C16" s="8" t="s">
        <v>117</v>
      </c>
    </row>
    <row r="17" spans="1:3" x14ac:dyDescent="0.3">
      <c r="A17" s="8" t="s">
        <v>45</v>
      </c>
      <c r="C17" s="8" t="s">
        <v>118</v>
      </c>
    </row>
    <row r="18" spans="1:3" x14ac:dyDescent="0.3">
      <c r="A18" s="8" t="s">
        <v>43</v>
      </c>
      <c r="C18" s="8" t="s">
        <v>119</v>
      </c>
    </row>
    <row r="19" spans="1:3" x14ac:dyDescent="0.3">
      <c r="A19" s="8" t="s">
        <v>120</v>
      </c>
      <c r="C19" s="8" t="s">
        <v>121</v>
      </c>
    </row>
    <row r="20" spans="1:3" x14ac:dyDescent="0.3">
      <c r="A20" s="8" t="s">
        <v>122</v>
      </c>
      <c r="C20" s="8" t="s">
        <v>123</v>
      </c>
    </row>
    <row r="21" spans="1:3" x14ac:dyDescent="0.3">
      <c r="A21" s="8" t="s">
        <v>46</v>
      </c>
      <c r="C21" s="8" t="s">
        <v>42</v>
      </c>
    </row>
    <row r="22" spans="1:3" x14ac:dyDescent="0.3">
      <c r="A22" s="8" t="s">
        <v>124</v>
      </c>
      <c r="C22" s="8" t="s">
        <v>125</v>
      </c>
    </row>
    <row r="23" spans="1:3" x14ac:dyDescent="0.3">
      <c r="A23" s="35"/>
      <c r="C23" s="8" t="s">
        <v>126</v>
      </c>
    </row>
    <row r="24" spans="1:3" x14ac:dyDescent="0.3">
      <c r="A24" s="35"/>
      <c r="C24" s="8" t="s">
        <v>41</v>
      </c>
    </row>
    <row r="25" spans="1:3" x14ac:dyDescent="0.3">
      <c r="A25" s="34"/>
      <c r="C25" s="8" t="s">
        <v>127</v>
      </c>
    </row>
    <row r="26" spans="1:3" x14ac:dyDescent="0.3">
      <c r="A26" s="34"/>
      <c r="C26" s="8" t="s">
        <v>128</v>
      </c>
    </row>
    <row r="27" spans="1:3" x14ac:dyDescent="0.3">
      <c r="A27" s="34"/>
      <c r="C27" s="8" t="s">
        <v>129</v>
      </c>
    </row>
    <row r="28" spans="1:3" x14ac:dyDescent="0.3">
      <c r="A28" s="34"/>
      <c r="C28" s="8" t="s">
        <v>37</v>
      </c>
    </row>
    <row r="29" spans="1:3" x14ac:dyDescent="0.3">
      <c r="C29" s="34"/>
    </row>
    <row r="30" spans="1:3" x14ac:dyDescent="0.3">
      <c r="C30" s="34"/>
    </row>
    <row r="31" spans="1:3" x14ac:dyDescent="0.3">
      <c r="C31" s="34"/>
    </row>
    <row r="32" spans="1:3" x14ac:dyDescent="0.3">
      <c r="C32" s="34"/>
    </row>
    <row r="33" spans="3:3" x14ac:dyDescent="0.3">
      <c r="C33" s="34"/>
    </row>
    <row r="34" spans="3:3" x14ac:dyDescent="0.3">
      <c r="C34" s="34"/>
    </row>
    <row r="35" spans="3:3" x14ac:dyDescent="0.3">
      <c r="C35" s="34"/>
    </row>
    <row r="36" spans="3:3" x14ac:dyDescent="0.3">
      <c r="C36" s="34"/>
    </row>
    <row r="37" spans="3:3" x14ac:dyDescent="0.3">
      <c r="C37" s="34"/>
    </row>
    <row r="38" spans="3:3" x14ac:dyDescent="0.3">
      <c r="C38" s="34"/>
    </row>
    <row r="39" spans="3:3" x14ac:dyDescent="0.3">
      <c r="C39" s="34"/>
    </row>
  </sheetData>
  <sheetProtection algorithmName="SHA-512" hashValue="/JZbls2MAdyYKloBqtqr85SCRxSH7k4aJ8FjOq7j7OzxtRCcyz57HOpDaXYi73ZjK4v8TGl2aPY6vJQe7rqtxg==" saltValue="Hv7/Eh4IV+zoPWeA2X9KTw==" spinCount="100000" sheet="1" formatCells="0" formatColumns="0" formatRows="0" insertColumns="0" insertRows="0" insertHyperlinks="0" deleteColumns="0" deleteRows="0" sort="0" autoFilter="0" pivotTables="0"/>
  <conditionalFormatting sqref="C2:C22 C25:C28">
    <cfRule type="duplicateValues" dxfId="2" priority="5"/>
  </conditionalFormatting>
  <conditionalFormatting sqref="C23">
    <cfRule type="duplicateValues" dxfId="1" priority="2"/>
  </conditionalFormatting>
  <conditionalFormatting sqref="C24">
    <cfRule type="duplicateValues" dxfId="0" priority="1"/>
  </conditionalFormatting>
  <pageMargins left="0.7" right="0.7" top="0.75" bottom="0.75" header="0.3" footer="0.3"/>
  <pageSetup scale="5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b7f39c0-4a8f-438f-837d-092e37016ab4" xsi:nil="true"/>
    <lcf76f155ced4ddcb4097134ff3c332f xmlns="13599d3a-b159-4b18-9e08-228cba7e073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519D971FC6238448AC06C1CF97B4583" ma:contentTypeVersion="12" ma:contentTypeDescription="Crear nuevo documento." ma:contentTypeScope="" ma:versionID="69d62fb859838a7e66bf017a2073bb37">
  <xsd:schema xmlns:xsd="http://www.w3.org/2001/XMLSchema" xmlns:xs="http://www.w3.org/2001/XMLSchema" xmlns:p="http://schemas.microsoft.com/office/2006/metadata/properties" xmlns:ns2="13599d3a-b159-4b18-9e08-228cba7e0731" xmlns:ns3="7b7f39c0-4a8f-438f-837d-092e37016ab4" targetNamespace="http://schemas.microsoft.com/office/2006/metadata/properties" ma:root="true" ma:fieldsID="1f63c89d8337e8b71c09b2ec4f38dde8" ns2:_="" ns3:_="">
    <xsd:import namespace="13599d3a-b159-4b18-9e08-228cba7e0731"/>
    <xsd:import namespace="7b7f39c0-4a8f-438f-837d-092e37016ab4"/>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599d3a-b159-4b18-9e08-228cba7e07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738380da-2275-46ed-84c2-d5695e8e09c5"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b7f39c0-4a8f-438f-837d-092e37016ab4"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b4bb06ff-06ac-40b3-8771-41c70ccb4c21}" ma:internalName="TaxCatchAll" ma:showField="CatchAllData" ma:web="7b7f39c0-4a8f-438f-837d-092e37016ab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42DDB6-21B8-4094-9B59-D53D940C39C1}">
  <ds:schemaRefs>
    <ds:schemaRef ds:uri="http://schemas.microsoft.com/office/2006/metadata/properties"/>
    <ds:schemaRef ds:uri="http://schemas.microsoft.com/office/infopath/2007/PartnerControls"/>
    <ds:schemaRef ds:uri="7b7f39c0-4a8f-438f-837d-092e37016ab4"/>
    <ds:schemaRef ds:uri="13599d3a-b159-4b18-9e08-228cba7e0731"/>
  </ds:schemaRefs>
</ds:datastoreItem>
</file>

<file path=customXml/itemProps2.xml><?xml version="1.0" encoding="utf-8"?>
<ds:datastoreItem xmlns:ds="http://schemas.openxmlformats.org/officeDocument/2006/customXml" ds:itemID="{441C566D-6B68-441A-8AEA-3565126B4B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599d3a-b159-4b18-9e08-228cba7e0731"/>
    <ds:schemaRef ds:uri="7b7f39c0-4a8f-438f-837d-092e37016a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74F85F-30B3-4AD2-970C-9DC4681462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1. INSTRUCCIONES</vt:lpstr>
      <vt:lpstr>2FORMATO PLAN DE GASTOS GENERAL</vt:lpstr>
      <vt:lpstr>DESCRIPCIÓN DE CANTIDADES</vt:lpstr>
      <vt:lpstr>LISTADOS</vt:lpstr>
      <vt:lpstr>'2FORMATO PLAN DE GASTOS GENERAL'!Área_de_impresión</vt:lpstr>
      <vt:lpstr>LISTADOS!Área_de_impresión</vt:lpstr>
      <vt:lpstr>'2FORMATO PLAN DE GASTOS GENERAL'!Títulos_a_imprimir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JEFERSSON BELTRAN CAGUA</dc:creator>
  <cp:keywords/>
  <dc:description/>
  <cp:lastModifiedBy>VAC</cp:lastModifiedBy>
  <cp:revision/>
  <cp:lastPrinted>2024-03-11T22:10:23Z</cp:lastPrinted>
  <dcterms:created xsi:type="dcterms:W3CDTF">2019-08-23T00:47:22Z</dcterms:created>
  <dcterms:modified xsi:type="dcterms:W3CDTF">2024-03-15T13:35:29Z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0x010100C519D971FC6238448AC06C1CF97B4583</vt:lpwstr>
  </property>
  <property fmtid="{D5CDD505-2E9C-101B-9397-08002B2CF9AE}" pid="3" name="MediaServiceImageTags">
    <vt:lpwstr/>
  </property>
</Properties>
</file>